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1"/>
  <workbookPr defaultThemeVersion="202300"/>
  <mc:AlternateContent xmlns:mc="http://schemas.openxmlformats.org/markup-compatibility/2006">
    <mc:Choice Requires="x15">
      <x15ac:absPath xmlns:x15ac="http://schemas.microsoft.com/office/spreadsheetml/2010/11/ac" url="https://d.docs.live.net/4888f282444f3bf4/Mesopartner Cloud/Projects/2503 PTB GQII2025 uhl de/TEAM GQII2025/4. Communication/GQII Website/GQII 2023/"/>
    </mc:Choice>
  </mc:AlternateContent>
  <xr:revisionPtr revIDLastSave="41" documentId="8_{4676CB6A-2137-4949-BE0A-8725AD0EDF40}" xr6:coauthVersionLast="47" xr6:coauthVersionMax="47" xr10:uidLastSave="{CEED7947-CFB3-554C-93DB-45344FA263AE}"/>
  <bookViews>
    <workbookView xWindow="0" yWindow="660" windowWidth="28660" windowHeight="16860" xr2:uid="{82844D9C-B167-154C-8FA5-3E2A215390D2}"/>
  </bookViews>
  <sheets>
    <sheet name="Intro" sheetId="2" r:id="rId1"/>
    <sheet name="GQII 2023" sheetId="1" r:id="rId2"/>
  </sheets>
  <definedNames>
    <definedName name="_xlchart.v1.0" hidden="1">'GQII 2023'!$H$2:$H$186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6" i="1" l="1"/>
  <c r="H116" i="1" s="1"/>
  <c r="F134" i="1"/>
  <c r="H134" i="1" s="1"/>
  <c r="F186" i="1"/>
  <c r="H186" i="1" s="1"/>
  <c r="F52" i="1"/>
  <c r="H52" i="1" s="1"/>
  <c r="F16" i="1"/>
  <c r="H16" i="1" s="1"/>
  <c r="F8" i="1"/>
  <c r="H8" i="1" s="1"/>
  <c r="F78" i="1"/>
  <c r="H78" i="1" s="1"/>
  <c r="F115" i="1"/>
  <c r="H115" i="1" s="1"/>
  <c r="F39" i="1"/>
  <c r="H39" i="1" s="1"/>
  <c r="F10" i="1"/>
  <c r="H10" i="1" s="1"/>
  <c r="F133" i="1"/>
  <c r="H133" i="1" s="1"/>
  <c r="F185" i="1"/>
  <c r="H185" i="1" s="1"/>
  <c r="F101" i="1"/>
  <c r="H101" i="1" s="1"/>
  <c r="F100" i="1"/>
  <c r="H100" i="1" s="1"/>
  <c r="F41" i="1"/>
  <c r="H41" i="1" s="1"/>
  <c r="F60" i="1"/>
  <c r="H60" i="1" s="1"/>
  <c r="F77" i="1"/>
  <c r="H77" i="1" s="1"/>
  <c r="F162" i="1"/>
  <c r="H162" i="1" s="1"/>
  <c r="F132" i="1"/>
  <c r="H132" i="1" s="1"/>
  <c r="F59" i="1"/>
  <c r="H59" i="1" s="1"/>
  <c r="F131" i="1"/>
  <c r="H131" i="1" s="1"/>
  <c r="F114" i="1"/>
  <c r="H114" i="1" s="1"/>
  <c r="F66" i="1"/>
  <c r="H66" i="1" s="1"/>
  <c r="F161" i="1"/>
  <c r="H161" i="1" s="1"/>
  <c r="F130" i="1"/>
  <c r="H130" i="1" s="1"/>
  <c r="F11" i="1"/>
  <c r="H11" i="1" s="1"/>
  <c r="F2" i="1"/>
  <c r="H2" i="1" s="1"/>
  <c r="F51" i="1"/>
  <c r="H51" i="1" s="1"/>
  <c r="F5" i="1"/>
  <c r="H5" i="1" s="1"/>
  <c r="F129" i="1"/>
  <c r="H129" i="1" s="1"/>
  <c r="F128" i="1"/>
  <c r="H128" i="1" s="1"/>
  <c r="F26" i="1"/>
  <c r="H26" i="1" s="1"/>
  <c r="F58" i="1"/>
  <c r="H58" i="1" s="1"/>
  <c r="F160" i="1"/>
  <c r="H160" i="1" s="1"/>
  <c r="F99" i="1"/>
  <c r="H99" i="1" s="1"/>
  <c r="F159" i="1"/>
  <c r="H159" i="1" s="1"/>
  <c r="F65" i="1"/>
  <c r="H65" i="1" s="1"/>
  <c r="F50" i="1"/>
  <c r="H50" i="1" s="1"/>
  <c r="F9" i="1"/>
  <c r="H9" i="1" s="1"/>
  <c r="F98" i="1"/>
  <c r="H98" i="1" s="1"/>
  <c r="F64" i="1"/>
  <c r="H64" i="1" s="1"/>
  <c r="F76" i="1"/>
  <c r="H76" i="1" s="1"/>
  <c r="F158" i="1"/>
  <c r="H158" i="1" s="1"/>
  <c r="F184" i="1"/>
  <c r="H184" i="1" s="1"/>
  <c r="F49" i="1"/>
  <c r="H49" i="1" s="1"/>
  <c r="F15" i="1"/>
  <c r="H15" i="1" s="1"/>
  <c r="F157" i="1"/>
  <c r="H157" i="1" s="1"/>
  <c r="F38" i="1"/>
  <c r="H38" i="1" s="1"/>
  <c r="F48" i="1"/>
  <c r="H48" i="1" s="1"/>
  <c r="F97" i="1"/>
  <c r="H97" i="1" s="1"/>
  <c r="F113" i="1"/>
  <c r="H113" i="1" s="1"/>
  <c r="F25" i="1"/>
  <c r="H25" i="1" s="1"/>
  <c r="F57" i="1"/>
  <c r="H57" i="1" s="1"/>
  <c r="F75" i="1"/>
  <c r="H75" i="1" s="1"/>
  <c r="F96" i="1"/>
  <c r="H96" i="1" s="1"/>
  <c r="F127" i="1"/>
  <c r="H127" i="1" s="1"/>
  <c r="F156" i="1"/>
  <c r="H156" i="1" s="1"/>
  <c r="F183" i="1"/>
  <c r="H183" i="1" s="1"/>
  <c r="F155" i="1"/>
  <c r="H155" i="1" s="1"/>
  <c r="F154" i="1"/>
  <c r="H154" i="1" s="1"/>
  <c r="F153" i="1"/>
  <c r="H153" i="1" s="1"/>
  <c r="F14" i="1"/>
  <c r="H14" i="1" s="1"/>
  <c r="F33" i="1"/>
  <c r="H33" i="1" s="1"/>
  <c r="F17" i="1"/>
  <c r="H17" i="1" s="1"/>
  <c r="F152" i="1"/>
  <c r="H152" i="1" s="1"/>
  <c r="F182" i="1"/>
  <c r="H182" i="1" s="1"/>
  <c r="F181" i="1"/>
  <c r="H181" i="1" s="1"/>
  <c r="F180" i="1"/>
  <c r="H180" i="1" s="1"/>
  <c r="F74" i="1"/>
  <c r="H74" i="1" s="1"/>
  <c r="F112" i="1"/>
  <c r="H112" i="1" s="1"/>
  <c r="F151" i="1"/>
  <c r="H151" i="1" s="1"/>
  <c r="F95" i="1"/>
  <c r="H95" i="1" s="1"/>
  <c r="F150" i="1"/>
  <c r="H150" i="1" s="1"/>
  <c r="F63" i="1"/>
  <c r="H63" i="1" s="1"/>
  <c r="F111" i="1"/>
  <c r="H111" i="1" s="1"/>
  <c r="F7" i="1"/>
  <c r="H7" i="1" s="1"/>
  <c r="F110" i="1"/>
  <c r="H110" i="1" s="1"/>
  <c r="F24" i="1"/>
  <c r="H24" i="1" s="1"/>
  <c r="F40" i="1"/>
  <c r="H40" i="1" s="1"/>
  <c r="F94" i="1"/>
  <c r="H94" i="1" s="1"/>
  <c r="F179" i="1"/>
  <c r="H179" i="1" s="1"/>
  <c r="F32" i="1"/>
  <c r="H32" i="1" s="1"/>
  <c r="F149" i="1"/>
  <c r="H149" i="1" s="1"/>
  <c r="F178" i="1"/>
  <c r="H178" i="1" s="1"/>
  <c r="F126" i="1"/>
  <c r="H126" i="1" s="1"/>
  <c r="F177" i="1"/>
  <c r="H177" i="1" s="1"/>
  <c r="F148" i="1"/>
  <c r="H148" i="1" s="1"/>
  <c r="F23" i="1"/>
  <c r="H23" i="1" s="1"/>
  <c r="F31" i="1"/>
  <c r="H31" i="1" s="1"/>
  <c r="F22" i="1"/>
  <c r="H22" i="1" s="1"/>
  <c r="F109" i="1"/>
  <c r="H109" i="1" s="1"/>
  <c r="F73" i="1"/>
  <c r="H73" i="1" s="1"/>
  <c r="F13" i="1"/>
  <c r="H13" i="1" s="1"/>
  <c r="F108" i="1"/>
  <c r="H108" i="1" s="1"/>
  <c r="F147" i="1"/>
  <c r="H147" i="1" s="1"/>
  <c r="F3" i="1"/>
  <c r="H3" i="1" s="1"/>
  <c r="F72" i="1"/>
  <c r="H72" i="1" s="1"/>
  <c r="F93" i="1"/>
  <c r="H93" i="1" s="1"/>
  <c r="F92" i="1"/>
  <c r="H92" i="1" s="1"/>
  <c r="F176" i="1"/>
  <c r="H176" i="1" s="1"/>
  <c r="F175" i="1"/>
  <c r="H175" i="1" s="1"/>
  <c r="F146" i="1"/>
  <c r="H146" i="1" s="1"/>
  <c r="F91" i="1"/>
  <c r="H91" i="1" s="1"/>
  <c r="F174" i="1"/>
  <c r="H174" i="1" s="1"/>
  <c r="F90" i="1"/>
  <c r="H90" i="1" s="1"/>
  <c r="F173" i="1"/>
  <c r="H173" i="1" s="1"/>
  <c r="F145" i="1"/>
  <c r="H145" i="1" s="1"/>
  <c r="F125" i="1"/>
  <c r="H125" i="1" s="1"/>
  <c r="F124" i="1"/>
  <c r="H124" i="1" s="1"/>
  <c r="F144" i="1"/>
  <c r="H144" i="1" s="1"/>
  <c r="F71" i="1"/>
  <c r="H71" i="1" s="1"/>
  <c r="F143" i="1"/>
  <c r="H143" i="1" s="1"/>
  <c r="F4" i="1"/>
  <c r="H4" i="1" s="1"/>
  <c r="F89" i="1"/>
  <c r="H89" i="1" s="1"/>
  <c r="F70" i="1"/>
  <c r="H70" i="1" s="1"/>
  <c r="F30" i="1"/>
  <c r="H30" i="1" s="1"/>
  <c r="F123" i="1"/>
  <c r="H123" i="1" s="1"/>
  <c r="F88" i="1"/>
  <c r="H88" i="1" s="1"/>
  <c r="F21" i="1"/>
  <c r="H21" i="1" s="1"/>
  <c r="F172" i="1"/>
  <c r="H172" i="1" s="1"/>
  <c r="F171" i="1"/>
  <c r="H171" i="1" s="1"/>
  <c r="F47" i="1"/>
  <c r="H47" i="1" s="1"/>
  <c r="F56" i="1"/>
  <c r="H56" i="1" s="1"/>
  <c r="F107" i="1"/>
  <c r="H107" i="1" s="1"/>
  <c r="F55" i="1"/>
  <c r="H55" i="1" s="1"/>
  <c r="F87" i="1"/>
  <c r="H87" i="1" s="1"/>
  <c r="F170" i="1"/>
  <c r="H170" i="1" s="1"/>
  <c r="F20" i="1"/>
  <c r="H20" i="1" s="1"/>
  <c r="F86" i="1"/>
  <c r="H86" i="1" s="1"/>
  <c r="F12" i="1"/>
  <c r="H12" i="1" s="1"/>
  <c r="F85" i="1"/>
  <c r="H85" i="1" s="1"/>
  <c r="F6" i="1"/>
  <c r="H6" i="1" s="1"/>
  <c r="F62" i="1"/>
  <c r="H62" i="1" s="1"/>
  <c r="F122" i="1"/>
  <c r="H122" i="1" s="1"/>
  <c r="F121" i="1"/>
  <c r="H121" i="1" s="1"/>
  <c r="F46" i="1"/>
  <c r="H46" i="1" s="1"/>
  <c r="F169" i="1"/>
  <c r="H169" i="1" s="1"/>
  <c r="F120" i="1"/>
  <c r="H120" i="1" s="1"/>
  <c r="F84" i="1"/>
  <c r="H84" i="1" s="1"/>
  <c r="F37" i="1"/>
  <c r="H37" i="1" s="1"/>
  <c r="F106" i="1"/>
  <c r="H106" i="1" s="1"/>
  <c r="F168" i="1"/>
  <c r="H168" i="1" s="1"/>
  <c r="F105" i="1"/>
  <c r="H105" i="1" s="1"/>
  <c r="F167" i="1"/>
  <c r="H167" i="1" s="1"/>
  <c r="F45" i="1"/>
  <c r="H45" i="1" s="1"/>
  <c r="F142" i="1"/>
  <c r="H142" i="1" s="1"/>
  <c r="F36" i="1"/>
  <c r="H36" i="1" s="1"/>
  <c r="F69" i="1"/>
  <c r="H69" i="1" s="1"/>
  <c r="F68" i="1"/>
  <c r="H68" i="1" s="1"/>
  <c r="F35" i="1"/>
  <c r="H35" i="1" s="1"/>
  <c r="F166" i="1"/>
  <c r="H166" i="1" s="1"/>
  <c r="F141" i="1"/>
  <c r="H141" i="1" s="1"/>
  <c r="F140" i="1"/>
  <c r="H140" i="1" s="1"/>
  <c r="F165" i="1"/>
  <c r="H165" i="1" s="1"/>
  <c r="F67" i="1"/>
  <c r="H67" i="1" s="1"/>
  <c r="F61" i="1"/>
  <c r="H61" i="1" s="1"/>
  <c r="F119" i="1"/>
  <c r="H119" i="1" s="1"/>
  <c r="F104" i="1"/>
  <c r="H104" i="1" s="1"/>
  <c r="F164" i="1"/>
  <c r="H164" i="1" s="1"/>
  <c r="F19" i="1"/>
  <c r="H19" i="1" s="1"/>
  <c r="F29" i="1"/>
  <c r="H29" i="1" s="1"/>
  <c r="F103" i="1"/>
  <c r="H103" i="1" s="1"/>
  <c r="F139" i="1"/>
  <c r="H139" i="1" s="1"/>
  <c r="F83" i="1"/>
  <c r="H83" i="1" s="1"/>
  <c r="F44" i="1"/>
  <c r="H44" i="1" s="1"/>
  <c r="F82" i="1"/>
  <c r="H82" i="1" s="1"/>
  <c r="F81" i="1"/>
  <c r="H81" i="1" s="1"/>
  <c r="F138" i="1"/>
  <c r="H138" i="1" s="1"/>
  <c r="F28" i="1"/>
  <c r="H28" i="1" s="1"/>
  <c r="F54" i="1"/>
  <c r="H54" i="1" s="1"/>
  <c r="F137" i="1"/>
  <c r="H137" i="1" s="1"/>
  <c r="F102" i="1"/>
  <c r="H102" i="1" s="1"/>
  <c r="F80" i="1"/>
  <c r="H80" i="1" s="1"/>
  <c r="F136" i="1"/>
  <c r="H136" i="1" s="1"/>
  <c r="F18" i="1"/>
  <c r="H18" i="1" s="1"/>
  <c r="F135" i="1"/>
  <c r="H135" i="1" s="1"/>
  <c r="F118" i="1"/>
  <c r="H118" i="1" s="1"/>
  <c r="F43" i="1"/>
  <c r="H43" i="1" s="1"/>
  <c r="F27" i="1"/>
  <c r="H27" i="1" s="1"/>
  <c r="F79" i="1"/>
  <c r="H79" i="1" s="1"/>
  <c r="F117" i="1"/>
  <c r="H117" i="1" s="1"/>
  <c r="F163" i="1"/>
  <c r="H163" i="1" s="1"/>
  <c r="F53" i="1"/>
  <c r="H53" i="1" s="1"/>
  <c r="F42" i="1"/>
  <c r="H42" i="1" s="1"/>
  <c r="F34" i="1"/>
  <c r="H34" i="1" s="1"/>
</calcChain>
</file>

<file path=xl/sharedStrings.xml><?xml version="1.0" encoding="utf-8"?>
<sst xmlns="http://schemas.openxmlformats.org/spreadsheetml/2006/main" count="567" uniqueCount="382">
  <si>
    <t>isono</t>
  </si>
  <si>
    <t>iso3</t>
  </si>
  <si>
    <t>CountryNameMETRO</t>
  </si>
  <si>
    <t>DEU</t>
  </si>
  <si>
    <t>Germany</t>
  </si>
  <si>
    <t>CHN</t>
  </si>
  <si>
    <t>China</t>
  </si>
  <si>
    <t>USA</t>
  </si>
  <si>
    <t>United States</t>
  </si>
  <si>
    <t>GBR</t>
  </si>
  <si>
    <t>United Kingdom</t>
  </si>
  <si>
    <t>JPN</t>
  </si>
  <si>
    <t>Japan</t>
  </si>
  <si>
    <t>ITA</t>
  </si>
  <si>
    <t>Italy</t>
  </si>
  <si>
    <t>KOR</t>
  </si>
  <si>
    <t>Korea, Republic of</t>
  </si>
  <si>
    <t>ESP</t>
  </si>
  <si>
    <t>Spain</t>
  </si>
  <si>
    <t>IND</t>
  </si>
  <si>
    <t>India</t>
  </si>
  <si>
    <t>POL</t>
  </si>
  <si>
    <t>Poland</t>
  </si>
  <si>
    <t>FRA</t>
  </si>
  <si>
    <t>France</t>
  </si>
  <si>
    <t>CZE</t>
  </si>
  <si>
    <t>Czech Republic</t>
  </si>
  <si>
    <t>MEX</t>
  </si>
  <si>
    <t>Mexico</t>
  </si>
  <si>
    <t>CAN</t>
  </si>
  <si>
    <t>Canada</t>
  </si>
  <si>
    <t>AUS</t>
  </si>
  <si>
    <t>Australia</t>
  </si>
  <si>
    <t>BRA</t>
  </si>
  <si>
    <t>Brazil</t>
  </si>
  <si>
    <t>TUR</t>
  </si>
  <si>
    <t>Türkiye</t>
  </si>
  <si>
    <t>NLD</t>
  </si>
  <si>
    <t>Netherlands</t>
  </si>
  <si>
    <t>CHE</t>
  </si>
  <si>
    <t>Switzerland</t>
  </si>
  <si>
    <t>ZAF</t>
  </si>
  <si>
    <t>South Africa</t>
  </si>
  <si>
    <t>HUN</t>
  </si>
  <si>
    <t>Hungary</t>
  </si>
  <si>
    <t>SWE</t>
  </si>
  <si>
    <t>Sweden</t>
  </si>
  <si>
    <t>ROU</t>
  </si>
  <si>
    <t>Romania</t>
  </si>
  <si>
    <t>IDN</t>
  </si>
  <si>
    <t>Indonesia</t>
  </si>
  <si>
    <t>FIN</t>
  </si>
  <si>
    <t>Finland</t>
  </si>
  <si>
    <t>AUT</t>
  </si>
  <si>
    <t>Austria</t>
  </si>
  <si>
    <t>THA</t>
  </si>
  <si>
    <t>Thailand</t>
  </si>
  <si>
    <t>UKR</t>
  </si>
  <si>
    <t>Ukraine</t>
  </si>
  <si>
    <t>BEL</t>
  </si>
  <si>
    <t>Belgium</t>
  </si>
  <si>
    <t>SVK</t>
  </si>
  <si>
    <t>Slovak Republic</t>
  </si>
  <si>
    <t>SGP</t>
  </si>
  <si>
    <t>Singapore</t>
  </si>
  <si>
    <t>BGR</t>
  </si>
  <si>
    <t>Bulgaria</t>
  </si>
  <si>
    <t>MYS</t>
  </si>
  <si>
    <t>Malaysia</t>
  </si>
  <si>
    <t>DNK</t>
  </si>
  <si>
    <t>Denmark</t>
  </si>
  <si>
    <t>EGY</t>
  </si>
  <si>
    <t>Egypt</t>
  </si>
  <si>
    <t>COL</t>
  </si>
  <si>
    <t>Colombia</t>
  </si>
  <si>
    <t>PRT</t>
  </si>
  <si>
    <t>Portugal</t>
  </si>
  <si>
    <t>GRC</t>
  </si>
  <si>
    <t>Greece</t>
  </si>
  <si>
    <t>SRB</t>
  </si>
  <si>
    <t>Serbia</t>
  </si>
  <si>
    <t>NOR</t>
  </si>
  <si>
    <t>Norway</t>
  </si>
  <si>
    <t>ARG</t>
  </si>
  <si>
    <t>Argentina</t>
  </si>
  <si>
    <t>NZL</t>
  </si>
  <si>
    <t>New Zealand</t>
  </si>
  <si>
    <t>SAU</t>
  </si>
  <si>
    <t>Saudi Arabia, Kingdom of</t>
  </si>
  <si>
    <t>IRL</t>
  </si>
  <si>
    <t>Ireland</t>
  </si>
  <si>
    <t>ARE</t>
  </si>
  <si>
    <t>United Arab Emirates</t>
  </si>
  <si>
    <t>CHL</t>
  </si>
  <si>
    <t>Chile</t>
  </si>
  <si>
    <t>SVN</t>
  </si>
  <si>
    <t>Slovenia</t>
  </si>
  <si>
    <t>KAZ</t>
  </si>
  <si>
    <t>Kazakhstan</t>
  </si>
  <si>
    <t>BLR</t>
  </si>
  <si>
    <t>Belarus</t>
  </si>
  <si>
    <t>VNM</t>
  </si>
  <si>
    <t>Viet Nam</t>
  </si>
  <si>
    <t>PER</t>
  </si>
  <si>
    <t>Peru</t>
  </si>
  <si>
    <t>PAK</t>
  </si>
  <si>
    <t>Pakistan</t>
  </si>
  <si>
    <t>PHL</t>
  </si>
  <si>
    <t>Philippines</t>
  </si>
  <si>
    <t>RUS</t>
  </si>
  <si>
    <t>Russian Federation</t>
  </si>
  <si>
    <t>HRV</t>
  </si>
  <si>
    <t>Croatia</t>
  </si>
  <si>
    <t>IRN</t>
  </si>
  <si>
    <t>Iran</t>
  </si>
  <si>
    <t>TWN</t>
  </si>
  <si>
    <t>Taiwan (Province of China)</t>
  </si>
  <si>
    <t>KEN</t>
  </si>
  <si>
    <t>Kenya</t>
  </si>
  <si>
    <t>LTU</t>
  </si>
  <si>
    <t>Lithuania</t>
  </si>
  <si>
    <t>HKG</t>
  </si>
  <si>
    <t>Hong Kong, China</t>
  </si>
  <si>
    <t>ISR</t>
  </si>
  <si>
    <t>Israel</t>
  </si>
  <si>
    <t>CRI</t>
  </si>
  <si>
    <t>Costa Rica</t>
  </si>
  <si>
    <t>TUN</t>
  </si>
  <si>
    <t>Tunisia</t>
  </si>
  <si>
    <t>LKA</t>
  </si>
  <si>
    <t>Sri Lanka</t>
  </si>
  <si>
    <t>ECU</t>
  </si>
  <si>
    <t>Ecuador</t>
  </si>
  <si>
    <t>URY</t>
  </si>
  <si>
    <t>Uruguay</t>
  </si>
  <si>
    <t>LVA</t>
  </si>
  <si>
    <t>Latvia</t>
  </si>
  <si>
    <t>UZB</t>
  </si>
  <si>
    <t>Uzbekistan</t>
  </si>
  <si>
    <t>LUX</t>
  </si>
  <si>
    <t>Luxembourg</t>
  </si>
  <si>
    <t>QAT</t>
  </si>
  <si>
    <t>Qatar</t>
  </si>
  <si>
    <t>OMN</t>
  </si>
  <si>
    <t>Oman</t>
  </si>
  <si>
    <t>MNG</t>
  </si>
  <si>
    <t>Mongolia</t>
  </si>
  <si>
    <t>EST</t>
  </si>
  <si>
    <t>Estonia</t>
  </si>
  <si>
    <t>KWT</t>
  </si>
  <si>
    <t>Kuwait, the State of</t>
  </si>
  <si>
    <t>MAR</t>
  </si>
  <si>
    <t>Morocco</t>
  </si>
  <si>
    <t>NGA</t>
  </si>
  <si>
    <t>Nigeria</t>
  </si>
  <si>
    <t>CYP</t>
  </si>
  <si>
    <t>Cyprus</t>
  </si>
  <si>
    <t>JOR</t>
  </si>
  <si>
    <t>Jordan</t>
  </si>
  <si>
    <t>IRQ</t>
  </si>
  <si>
    <t>Iraq</t>
  </si>
  <si>
    <t>GEO</t>
  </si>
  <si>
    <t>Georgia</t>
  </si>
  <si>
    <t>TZA</t>
  </si>
  <si>
    <t>Tanzania</t>
  </si>
  <si>
    <t>ZWE</t>
  </si>
  <si>
    <t>Zimbabwe</t>
  </si>
  <si>
    <t>MDA</t>
  </si>
  <si>
    <t>Moldova, Republic of</t>
  </si>
  <si>
    <t>ALB</t>
  </si>
  <si>
    <t>Albania</t>
  </si>
  <si>
    <t>BHR</t>
  </si>
  <si>
    <t>Bahrain, Kingdom of</t>
  </si>
  <si>
    <t>MUS</t>
  </si>
  <si>
    <t>Mauritius</t>
  </si>
  <si>
    <t>MKD</t>
  </si>
  <si>
    <t>North Macedonia</t>
  </si>
  <si>
    <t>AZE</t>
  </si>
  <si>
    <t>Azerbaijan</t>
  </si>
  <si>
    <t>BIH</t>
  </si>
  <si>
    <t>Bosnia and Herzegovina</t>
  </si>
  <si>
    <t>DZA</t>
  </si>
  <si>
    <t>Algeria</t>
  </si>
  <si>
    <t>SWZ</t>
  </si>
  <si>
    <t>Eswatini</t>
  </si>
  <si>
    <t>NAM</t>
  </si>
  <si>
    <t>Namibia</t>
  </si>
  <si>
    <t>BGD</t>
  </si>
  <si>
    <t>Bangladesh</t>
  </si>
  <si>
    <t>MNE</t>
  </si>
  <si>
    <t>Montenegro</t>
  </si>
  <si>
    <t>BWA</t>
  </si>
  <si>
    <t>Botswana</t>
  </si>
  <si>
    <t>GHA</t>
  </si>
  <si>
    <t>Ghana</t>
  </si>
  <si>
    <t>ZMB</t>
  </si>
  <si>
    <t>Zambia</t>
  </si>
  <si>
    <t>ETH</t>
  </si>
  <si>
    <t>Ethiopia</t>
  </si>
  <si>
    <t>BOL</t>
  </si>
  <si>
    <t>Bolivia, Plurinational State of</t>
  </si>
  <si>
    <t>JAM</t>
  </si>
  <si>
    <t>Jamaica</t>
  </si>
  <si>
    <t>PAN</t>
  </si>
  <si>
    <t>Panama</t>
  </si>
  <si>
    <t>CIV</t>
  </si>
  <si>
    <t>Côte d’Ivoire</t>
  </si>
  <si>
    <t>KGZ</t>
  </si>
  <si>
    <t>Kyrgyz Republic</t>
  </si>
  <si>
    <t>COD</t>
  </si>
  <si>
    <t>Democratic Republic of the Congo</t>
  </si>
  <si>
    <t>MLT</t>
  </si>
  <si>
    <t>Malta</t>
  </si>
  <si>
    <t>MWI</t>
  </si>
  <si>
    <t>Malawi</t>
  </si>
  <si>
    <t>ARM</t>
  </si>
  <si>
    <t>Armenia</t>
  </si>
  <si>
    <t>DOM</t>
  </si>
  <si>
    <t>Dominican Republic</t>
  </si>
  <si>
    <t>UGA</t>
  </si>
  <si>
    <t>Uganda</t>
  </si>
  <si>
    <t>ISL</t>
  </si>
  <si>
    <t>Iceland</t>
  </si>
  <si>
    <t>MOZ</t>
  </si>
  <si>
    <t>Mozambique</t>
  </si>
  <si>
    <t>CUB</t>
  </si>
  <si>
    <t>Cuba</t>
  </si>
  <si>
    <t>TTO</t>
  </si>
  <si>
    <t>Trinidad and Tobago</t>
  </si>
  <si>
    <t>GTM</t>
  </si>
  <si>
    <t>Guatemala</t>
  </si>
  <si>
    <t>PRY</t>
  </si>
  <si>
    <t>Paraguay</t>
  </si>
  <si>
    <t>MDG</t>
  </si>
  <si>
    <t>Madagascar</t>
  </si>
  <si>
    <t>LBN</t>
  </si>
  <si>
    <t>Lebanese Republic</t>
  </si>
  <si>
    <t>SEN</t>
  </si>
  <si>
    <t>Senegal</t>
  </si>
  <si>
    <t>SLV</t>
  </si>
  <si>
    <t>El Salvador</t>
  </si>
  <si>
    <t>KHM</t>
  </si>
  <si>
    <t>Cambodia</t>
  </si>
  <si>
    <t>NPL</t>
  </si>
  <si>
    <t>Nepal</t>
  </si>
  <si>
    <t>SYC</t>
  </si>
  <si>
    <t>Seychelles</t>
  </si>
  <si>
    <t>AGO</t>
  </si>
  <si>
    <t>Angola</t>
  </si>
  <si>
    <t>MLI</t>
  </si>
  <si>
    <t>Mali</t>
  </si>
  <si>
    <t>LSO</t>
  </si>
  <si>
    <t>Lesotho</t>
  </si>
  <si>
    <t>BEN</t>
  </si>
  <si>
    <t>Benin</t>
  </si>
  <si>
    <t>RWA</t>
  </si>
  <si>
    <t>Rwanda</t>
  </si>
  <si>
    <t>CMR</t>
  </si>
  <si>
    <t>Cameroon</t>
  </si>
  <si>
    <t>BFA</t>
  </si>
  <si>
    <t>Burkina Faso</t>
  </si>
  <si>
    <t>HND</t>
  </si>
  <si>
    <t>Honduras</t>
  </si>
  <si>
    <t>SDN</t>
  </si>
  <si>
    <t>Sudan</t>
  </si>
  <si>
    <t>SYR</t>
  </si>
  <si>
    <t>Syrian Arab Republic</t>
  </si>
  <si>
    <t>PSE</t>
  </si>
  <si>
    <t>Palestinian Territories</t>
  </si>
  <si>
    <t>LCA</t>
  </si>
  <si>
    <t>Saint Lucia</t>
  </si>
  <si>
    <t>BRB</t>
  </si>
  <si>
    <t>Barbados</t>
  </si>
  <si>
    <t>YEM</t>
  </si>
  <si>
    <t>Yemen</t>
  </si>
  <si>
    <t>MMR</t>
  </si>
  <si>
    <t>Myanmar</t>
  </si>
  <si>
    <t>NIC</t>
  </si>
  <si>
    <t>Nicaragua</t>
  </si>
  <si>
    <t>MAC</t>
  </si>
  <si>
    <t>Macao, China</t>
  </si>
  <si>
    <t>TGO</t>
  </si>
  <si>
    <t>Togo</t>
  </si>
  <si>
    <t>VEN</t>
  </si>
  <si>
    <t>Venezuela, Bolivarian Republic of</t>
  </si>
  <si>
    <t>BRN</t>
  </si>
  <si>
    <t>Brunei Darussalam</t>
  </si>
  <si>
    <t>FJI</t>
  </si>
  <si>
    <t>Fiji</t>
  </si>
  <si>
    <t>GUY</t>
  </si>
  <si>
    <t>Guyana</t>
  </si>
  <si>
    <t>BHS</t>
  </si>
  <si>
    <t>Bahamas</t>
  </si>
  <si>
    <t>COM</t>
  </si>
  <si>
    <t>Comoros</t>
  </si>
  <si>
    <t>GAB</t>
  </si>
  <si>
    <t>Gabon</t>
  </si>
  <si>
    <t>SUR</t>
  </si>
  <si>
    <t>Suriname</t>
  </si>
  <si>
    <t>NER</t>
  </si>
  <si>
    <t>Niger</t>
  </si>
  <si>
    <t>BDI</t>
  </si>
  <si>
    <t>Burundi</t>
  </si>
  <si>
    <t>XKX</t>
  </si>
  <si>
    <t>Kosovo</t>
  </si>
  <si>
    <t>KNA</t>
  </si>
  <si>
    <t>Saint Kitts and Nevis</t>
  </si>
  <si>
    <t>BTN</t>
  </si>
  <si>
    <t>Bhutan</t>
  </si>
  <si>
    <t>MRT</t>
  </si>
  <si>
    <t>Mauritania</t>
  </si>
  <si>
    <t>HTI</t>
  </si>
  <si>
    <t>Haiti</t>
  </si>
  <si>
    <t>AFG</t>
  </si>
  <si>
    <t>Afghanistan</t>
  </si>
  <si>
    <t>SOM</t>
  </si>
  <si>
    <t>Somalia</t>
  </si>
  <si>
    <t>LAO</t>
  </si>
  <si>
    <t>Lao People’s Democratic Republic</t>
  </si>
  <si>
    <t>PNG</t>
  </si>
  <si>
    <t>Papua New Guinea</t>
  </si>
  <si>
    <t>DMA</t>
  </si>
  <si>
    <t>Dominica</t>
  </si>
  <si>
    <t>GMB</t>
  </si>
  <si>
    <t>Gambia</t>
  </si>
  <si>
    <t>LBY</t>
  </si>
  <si>
    <t>Libya</t>
  </si>
  <si>
    <t>VCT</t>
  </si>
  <si>
    <t>Saint Vincent and the Grenadines</t>
  </si>
  <si>
    <t>SLE</t>
  </si>
  <si>
    <t>Sierra Leone</t>
  </si>
  <si>
    <t>BLZ</t>
  </si>
  <si>
    <t>Belize</t>
  </si>
  <si>
    <t>TCD</t>
  </si>
  <si>
    <t>Chad</t>
  </si>
  <si>
    <t>GNB</t>
  </si>
  <si>
    <t>Guinea-Bissau</t>
  </si>
  <si>
    <t>GRD</t>
  </si>
  <si>
    <t>Grenada</t>
  </si>
  <si>
    <t>TJK</t>
  </si>
  <si>
    <t>Tajikistan</t>
  </si>
  <si>
    <t>LIE</t>
  </si>
  <si>
    <t>Liechtenstein</t>
  </si>
  <si>
    <t>ATG</t>
  </si>
  <si>
    <t>Antigua and Barbuda</t>
  </si>
  <si>
    <t>COG</t>
  </si>
  <si>
    <t>Congo</t>
  </si>
  <si>
    <t>SSD</t>
  </si>
  <si>
    <t>South Sudan</t>
  </si>
  <si>
    <t>CPV</t>
  </si>
  <si>
    <t>Cabo Verde</t>
  </si>
  <si>
    <t>MDV</t>
  </si>
  <si>
    <t>Maldives</t>
  </si>
  <si>
    <t>GIN</t>
  </si>
  <si>
    <t>Guinea</t>
  </si>
  <si>
    <t>LBR</t>
  </si>
  <si>
    <t>Liberia</t>
  </si>
  <si>
    <t>DJI</t>
  </si>
  <si>
    <t>Djibouti</t>
  </si>
  <si>
    <t>CAF</t>
  </si>
  <si>
    <t>Central African Republic</t>
  </si>
  <si>
    <t>VUT</t>
  </si>
  <si>
    <t>Vanuatu</t>
  </si>
  <si>
    <t>GNQ</t>
  </si>
  <si>
    <t>Equatorial Guinea</t>
  </si>
  <si>
    <t>SLB</t>
  </si>
  <si>
    <t>Solomon Islands</t>
  </si>
  <si>
    <t>TLS</t>
  </si>
  <si>
    <t>Timor-Leste</t>
  </si>
  <si>
    <t>WSM</t>
  </si>
  <si>
    <t>Samoa</t>
  </si>
  <si>
    <t>TON</t>
  </si>
  <si>
    <t>Tonga</t>
  </si>
  <si>
    <t>Diff.</t>
  </si>
  <si>
    <t xml:space="preserve">New gqii 2023 </t>
  </si>
  <si>
    <t>old gqii 2023</t>
  </si>
  <si>
    <t>absolute diff</t>
  </si>
  <si>
    <t>country</t>
  </si>
  <si>
    <t xml:space="preserve">The GQII is an initiative to research and disseminate data on Quality Infrastructure and works under is licensed under Attribution-ShareAlike 4.0 International. See latest GQII rankings and report at https://gqii.org/ </t>
  </si>
  <si>
    <t>If you need assistance, please contact us at gqii@mesopartner.com</t>
  </si>
  <si>
    <t>The ranking based on 2023 data was recalculated as part of preparing the GQII Report 2025. The reason for this was the change in the software used to calculate the GQII. This ensured data comparability between 2023 and 2025.
This file contains all changes in the ranking positions. The GQII Report 2023 was not subsequently amended.</t>
  </si>
  <si>
    <t>GQII 2023 recalibrated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</si>
</sst>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Aptos Narrow"/>
      <family val="2"/>
      <scheme val="minor"/>
    </font>
    <font>
      <sz val="11"/>
      <name val="Calibri"/>
      <family val="2"/>
    </font>
    <font>
      <b/>
      <sz val="11"/>
      <color theme="0"/>
      <name val="Calibri"/>
      <family val="2"/>
    </font>
    <font>
      <sz val="11"/>
      <color theme="1"/>
      <name val="Calibri"/>
      <family val="2"/>
    </font>
    <font>
      <sz val="12"/>
      <color theme="1"/>
      <name val="Aptos Narrow"/>
      <family val="2"/>
      <scheme val="minor"/>
    </font>
    <font>
      <b/>
      <sz val="18"/>
      <color theme="1"/>
      <name val="Aptos Narrow"/>
      <family val="2"/>
      <scheme val="minor"/>
    </font>
    <font>
      <sz val="17"/>
      <color theme="1"/>
      <name val="Aptos Narrow"/>
      <family val="2"/>
      <scheme val="minor"/>
    </font>
    <font>
      <sz val="18"/>
      <color theme="1"/>
      <name val="Aptos Narrow"/>
      <family val="2"/>
      <scheme val="minor"/>
    </font>
    <font>
      <b/>
      <i/>
      <sz val="14"/>
      <color theme="1"/>
      <name val="Trebuchet MS"/>
      <family val="2"/>
    </font>
    <font>
      <sz val="14"/>
      <color theme="1"/>
      <name val="Aptos Narrow"/>
      <family val="2"/>
      <scheme val="minor"/>
    </font>
  </fonts>
  <fills count="5">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
      <patternFill patternType="solid">
        <fgColor theme="0" tint="-4.9989318521683403E-2"/>
        <bgColor indexed="64"/>
      </patternFill>
    </fill>
  </fills>
  <borders count="3">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s>
  <cellStyleXfs count="3">
    <xf numFmtId="0" fontId="0" fillId="0" borderId="0"/>
    <xf numFmtId="0" fontId="1" fillId="0" borderId="0"/>
    <xf numFmtId="0" fontId="4" fillId="0" borderId="0"/>
  </cellStyleXfs>
  <cellXfs count="18">
    <xf numFmtId="0" fontId="0" fillId="0" borderId="0" xfId="0"/>
    <xf numFmtId="0" fontId="2" fillId="2" borderId="1" xfId="1" applyFont="1" applyFill="1" applyBorder="1"/>
    <xf numFmtId="0" fontId="2" fillId="2" borderId="2" xfId="1" applyFont="1" applyFill="1" applyBorder="1"/>
    <xf numFmtId="1" fontId="3" fillId="3" borderId="1" xfId="1" applyNumberFormat="1" applyFont="1" applyFill="1" applyBorder="1"/>
    <xf numFmtId="0" fontId="3" fillId="3" borderId="2" xfId="1" applyFont="1" applyFill="1" applyBorder="1"/>
    <xf numFmtId="1" fontId="3" fillId="3" borderId="2" xfId="1" applyNumberFormat="1" applyFont="1" applyFill="1" applyBorder="1"/>
    <xf numFmtId="1" fontId="3" fillId="0" borderId="1" xfId="1" applyNumberFormat="1" applyFont="1" applyBorder="1"/>
    <xf numFmtId="0" fontId="3" fillId="0" borderId="2" xfId="1" applyFont="1" applyBorder="1"/>
    <xf numFmtId="1" fontId="3" fillId="0" borderId="2" xfId="1" applyNumberFormat="1" applyFont="1" applyBorder="1"/>
    <xf numFmtId="0" fontId="2" fillId="2" borderId="0" xfId="1" applyFont="1" applyFill="1"/>
    <xf numFmtId="0" fontId="4" fillId="4" borderId="0" xfId="2" applyFill="1"/>
    <xf numFmtId="0" fontId="4" fillId="4" borderId="0" xfId="2" applyFill="1" applyProtection="1">
      <protection locked="0"/>
    </xf>
    <xf numFmtId="0" fontId="5" fillId="4" borderId="0" xfId="2" applyFont="1" applyFill="1"/>
    <xf numFmtId="0" fontId="7" fillId="4" borderId="0" xfId="2" applyFont="1" applyFill="1"/>
    <xf numFmtId="0" fontId="8" fillId="4" borderId="0" xfId="2" applyFont="1" applyFill="1" applyAlignment="1">
      <alignment horizontal="left" wrapText="1"/>
    </xf>
    <xf numFmtId="0" fontId="9" fillId="4" borderId="0" xfId="2" applyFont="1" applyFill="1"/>
    <xf numFmtId="0" fontId="9" fillId="4" borderId="0" xfId="2" applyFont="1" applyFill="1" applyProtection="1">
      <protection locked="0"/>
    </xf>
    <xf numFmtId="0" fontId="6" fillId="4" borderId="0" xfId="2" applyFont="1" applyFill="1" applyAlignment="1">
      <alignment horizontal="left" vertical="center" wrapText="1"/>
    </xf>
  </cellXfs>
  <cellStyles count="3">
    <cellStyle name="Normal" xfId="0" builtinId="0"/>
    <cellStyle name="Normal 2" xfId="1" xr:uid="{F4D1A70A-CDB5-DE41-8CF5-44A1DA92F4EA}"/>
    <cellStyle name="Normal 3" xfId="2" xr:uid="{EC61B804-233A-E84E-BC09-3004C021BC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'absolute diff'</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DE"/>
        </a:p>
      </c:txPr>
    </c:title>
    <c:autoTitleDeleted val="0"/>
    <c:plotArea>
      <c:layout>
        <c:manualLayout>
          <c:layoutTarget val="inner"/>
          <c:xMode val="edge"/>
          <c:yMode val="edge"/>
          <c:x val="0.13924759405074366"/>
          <c:y val="0.29206036745406821"/>
          <c:w val="0.84408573928258968"/>
          <c:h val="0.5892439486730825"/>
        </c:manualLayout>
      </c:layout>
      <c:areaChart>
        <c:grouping val="standard"/>
        <c:varyColors val="0"/>
        <c:ser>
          <c:idx val="0"/>
          <c:order val="0"/>
          <c:tx>
            <c:strRef>
              <c:f>'GQII 2023'!$H$1</c:f>
              <c:strCache>
                <c:ptCount val="1"/>
                <c:pt idx="0">
                  <c:v>absolute diff</c:v>
                </c:pt>
              </c:strCache>
            </c:strRef>
          </c:tx>
          <c:spPr>
            <a:solidFill>
              <a:schemeClr val="accent1"/>
            </a:solidFill>
            <a:ln>
              <a:noFill/>
            </a:ln>
            <a:effectLst/>
          </c:spPr>
          <c:cat>
            <c:strRef>
              <c:f>'GQII 2023'!$G$2:$G$186</c:f>
              <c:strCache>
                <c:ptCount val="185"/>
                <c:pt idx="0">
                  <c:v>SYR</c:v>
                </c:pt>
                <c:pt idx="1">
                  <c:v>KNA</c:v>
                </c:pt>
                <c:pt idx="2">
                  <c:v>HTI</c:v>
                </c:pt>
                <c:pt idx="3">
                  <c:v>SWZ</c:v>
                </c:pt>
                <c:pt idx="4">
                  <c:v>ETH</c:v>
                </c:pt>
                <c:pt idx="5">
                  <c:v>MKD</c:v>
                </c:pt>
                <c:pt idx="6">
                  <c:v>WSM</c:v>
                </c:pt>
                <c:pt idx="7">
                  <c:v>SLB</c:v>
                </c:pt>
                <c:pt idx="8">
                  <c:v>VCT</c:v>
                </c:pt>
                <c:pt idx="9">
                  <c:v>TCD</c:v>
                </c:pt>
                <c:pt idx="10">
                  <c:v>FJI</c:v>
                </c:pt>
                <c:pt idx="11">
                  <c:v>LAO</c:v>
                </c:pt>
                <c:pt idx="12">
                  <c:v>NIC</c:v>
                </c:pt>
                <c:pt idx="13">
                  <c:v>ROU</c:v>
                </c:pt>
                <c:pt idx="14">
                  <c:v>XKX</c:v>
                </c:pt>
                <c:pt idx="15">
                  <c:v>NER</c:v>
                </c:pt>
                <c:pt idx="16">
                  <c:v>BDI</c:v>
                </c:pt>
                <c:pt idx="17">
                  <c:v>BTN</c:v>
                </c:pt>
                <c:pt idx="18">
                  <c:v>GAB</c:v>
                </c:pt>
                <c:pt idx="19">
                  <c:v>GRD</c:v>
                </c:pt>
                <c:pt idx="20">
                  <c:v>LBY</c:v>
                </c:pt>
                <c:pt idx="21">
                  <c:v>LIE</c:v>
                </c:pt>
                <c:pt idx="22">
                  <c:v>MDV</c:v>
                </c:pt>
                <c:pt idx="23">
                  <c:v>PNG</c:v>
                </c:pt>
                <c:pt idx="24">
                  <c:v>SVK</c:v>
                </c:pt>
                <c:pt idx="25">
                  <c:v>ATG</c:v>
                </c:pt>
                <c:pt idx="26">
                  <c:v>BHR</c:v>
                </c:pt>
                <c:pt idx="27">
                  <c:v>BRN</c:v>
                </c:pt>
                <c:pt idx="28">
                  <c:v>HKG</c:v>
                </c:pt>
                <c:pt idx="29">
                  <c:v>LCA</c:v>
                </c:pt>
                <c:pt idx="30">
                  <c:v>MAC</c:v>
                </c:pt>
                <c:pt idx="31">
                  <c:v>NGA</c:v>
                </c:pt>
                <c:pt idx="32">
                  <c:v>AFG</c:v>
                </c:pt>
                <c:pt idx="33">
                  <c:v>COG</c:v>
                </c:pt>
                <c:pt idx="34">
                  <c:v>CPV</c:v>
                </c:pt>
                <c:pt idx="35">
                  <c:v>DMA</c:v>
                </c:pt>
                <c:pt idx="36">
                  <c:v>PSE</c:v>
                </c:pt>
                <c:pt idx="37">
                  <c:v>VEN</c:v>
                </c:pt>
                <c:pt idx="38">
                  <c:v>MDG</c:v>
                </c:pt>
                <c:pt idx="39">
                  <c:v>UGA</c:v>
                </c:pt>
                <c:pt idx="40">
                  <c:v>AGO</c:v>
                </c:pt>
                <c:pt idx="41">
                  <c:v>AUS</c:v>
                </c:pt>
                <c:pt idx="42">
                  <c:v>BLZ</c:v>
                </c:pt>
                <c:pt idx="43">
                  <c:v>CUB</c:v>
                </c:pt>
                <c:pt idx="44">
                  <c:v>ECU</c:v>
                </c:pt>
                <c:pt idx="45">
                  <c:v>GNB</c:v>
                </c:pt>
                <c:pt idx="46">
                  <c:v>PRY</c:v>
                </c:pt>
                <c:pt idx="47">
                  <c:v>RUS</c:v>
                </c:pt>
                <c:pt idx="48">
                  <c:v>SLE</c:v>
                </c:pt>
                <c:pt idx="49">
                  <c:v>SYC</c:v>
                </c:pt>
                <c:pt idx="50">
                  <c:v>YEM</c:v>
                </c:pt>
                <c:pt idx="51">
                  <c:v>ALB</c:v>
                </c:pt>
                <c:pt idx="52">
                  <c:v>BGR</c:v>
                </c:pt>
                <c:pt idx="53">
                  <c:v>GHA</c:v>
                </c:pt>
                <c:pt idx="54">
                  <c:v>GMB</c:v>
                </c:pt>
                <c:pt idx="55">
                  <c:v>PHL</c:v>
                </c:pt>
                <c:pt idx="56">
                  <c:v>SUR</c:v>
                </c:pt>
                <c:pt idx="57">
                  <c:v>TTO</c:v>
                </c:pt>
                <c:pt idx="58">
                  <c:v>TZA</c:v>
                </c:pt>
                <c:pt idx="59">
                  <c:v>CHE</c:v>
                </c:pt>
                <c:pt idx="60">
                  <c:v>EST</c:v>
                </c:pt>
                <c:pt idx="61">
                  <c:v>MLT</c:v>
                </c:pt>
                <c:pt idx="62">
                  <c:v>SEN</c:v>
                </c:pt>
                <c:pt idx="63">
                  <c:v>SLV</c:v>
                </c:pt>
                <c:pt idx="64">
                  <c:v>TJK</c:v>
                </c:pt>
                <c:pt idx="65">
                  <c:v>CHL</c:v>
                </c:pt>
                <c:pt idx="66">
                  <c:v>COL</c:v>
                </c:pt>
                <c:pt idx="67">
                  <c:v>COM</c:v>
                </c:pt>
                <c:pt idx="68">
                  <c:v>HND</c:v>
                </c:pt>
                <c:pt idx="69">
                  <c:v>IDN</c:v>
                </c:pt>
                <c:pt idx="70">
                  <c:v>KHM</c:v>
                </c:pt>
                <c:pt idx="71">
                  <c:v>LBN</c:v>
                </c:pt>
                <c:pt idx="72">
                  <c:v>MRT</c:v>
                </c:pt>
                <c:pt idx="73">
                  <c:v>PER</c:v>
                </c:pt>
                <c:pt idx="74">
                  <c:v>SDN</c:v>
                </c:pt>
                <c:pt idx="75">
                  <c:v>TWN</c:v>
                </c:pt>
                <c:pt idx="76">
                  <c:v>VUT</c:v>
                </c:pt>
                <c:pt idx="77">
                  <c:v>ARM</c:v>
                </c:pt>
                <c:pt idx="78">
                  <c:v>BEN</c:v>
                </c:pt>
                <c:pt idx="79">
                  <c:v>BIH</c:v>
                </c:pt>
                <c:pt idx="80">
                  <c:v>BLR</c:v>
                </c:pt>
                <c:pt idx="81">
                  <c:v>BOL</c:v>
                </c:pt>
                <c:pt idx="82">
                  <c:v>DNK</c:v>
                </c:pt>
                <c:pt idx="83">
                  <c:v>FIN</c:v>
                </c:pt>
                <c:pt idx="84">
                  <c:v>FRA</c:v>
                </c:pt>
                <c:pt idx="85">
                  <c:v>GEO</c:v>
                </c:pt>
                <c:pt idx="86">
                  <c:v>GTM</c:v>
                </c:pt>
                <c:pt idx="87">
                  <c:v>HRV</c:v>
                </c:pt>
                <c:pt idx="88">
                  <c:v>ISR</c:v>
                </c:pt>
                <c:pt idx="89">
                  <c:v>JAM</c:v>
                </c:pt>
                <c:pt idx="90">
                  <c:v>KEN</c:v>
                </c:pt>
                <c:pt idx="91">
                  <c:v>KGZ</c:v>
                </c:pt>
                <c:pt idx="92">
                  <c:v>MDA</c:v>
                </c:pt>
                <c:pt idx="93">
                  <c:v>MNE</c:v>
                </c:pt>
                <c:pt idx="94">
                  <c:v>PAN</c:v>
                </c:pt>
                <c:pt idx="95">
                  <c:v>PRT</c:v>
                </c:pt>
                <c:pt idx="96">
                  <c:v>SGP</c:v>
                </c:pt>
                <c:pt idx="97">
                  <c:v>SRB</c:v>
                </c:pt>
                <c:pt idx="98">
                  <c:v>UKR</c:v>
                </c:pt>
                <c:pt idx="99">
                  <c:v>URY</c:v>
                </c:pt>
                <c:pt idx="100">
                  <c:v>BFA</c:v>
                </c:pt>
                <c:pt idx="101">
                  <c:v>BRB</c:v>
                </c:pt>
                <c:pt idx="102">
                  <c:v>CAF</c:v>
                </c:pt>
                <c:pt idx="103">
                  <c:v>CZE</c:v>
                </c:pt>
                <c:pt idx="104">
                  <c:v>DJI</c:v>
                </c:pt>
                <c:pt idx="105">
                  <c:v>GIN</c:v>
                </c:pt>
                <c:pt idx="106">
                  <c:v>KWT</c:v>
                </c:pt>
                <c:pt idx="107">
                  <c:v>LBR</c:v>
                </c:pt>
                <c:pt idx="108">
                  <c:v>MEX</c:v>
                </c:pt>
                <c:pt idx="109">
                  <c:v>MLI</c:v>
                </c:pt>
                <c:pt idx="110">
                  <c:v>MOZ</c:v>
                </c:pt>
                <c:pt idx="111">
                  <c:v>POL</c:v>
                </c:pt>
                <c:pt idx="112">
                  <c:v>TLS</c:v>
                </c:pt>
                <c:pt idx="113">
                  <c:v>VNM</c:v>
                </c:pt>
                <c:pt idx="114">
                  <c:v>ZWE</c:v>
                </c:pt>
                <c:pt idx="115">
                  <c:v>ARG</c:v>
                </c:pt>
                <c:pt idx="116">
                  <c:v>AUT</c:v>
                </c:pt>
                <c:pt idx="117">
                  <c:v>CAN</c:v>
                </c:pt>
                <c:pt idx="118">
                  <c:v>DOM</c:v>
                </c:pt>
                <c:pt idx="119">
                  <c:v>EGY</c:v>
                </c:pt>
                <c:pt idx="120">
                  <c:v>ESP</c:v>
                </c:pt>
                <c:pt idx="121">
                  <c:v>GUY</c:v>
                </c:pt>
                <c:pt idx="122">
                  <c:v>IRL</c:v>
                </c:pt>
                <c:pt idx="123">
                  <c:v>IRN</c:v>
                </c:pt>
                <c:pt idx="124">
                  <c:v>LTU</c:v>
                </c:pt>
                <c:pt idx="125">
                  <c:v>PAK</c:v>
                </c:pt>
                <c:pt idx="126">
                  <c:v>SVN</c:v>
                </c:pt>
                <c:pt idx="127">
                  <c:v>SWE</c:v>
                </c:pt>
                <c:pt idx="128">
                  <c:v>TGO</c:v>
                </c:pt>
                <c:pt idx="129">
                  <c:v>TON</c:v>
                </c:pt>
                <c:pt idx="130">
                  <c:v>TUN</c:v>
                </c:pt>
                <c:pt idx="131">
                  <c:v>UZB</c:v>
                </c:pt>
                <c:pt idx="132">
                  <c:v>ZMB</c:v>
                </c:pt>
                <c:pt idx="133">
                  <c:v>AZE</c:v>
                </c:pt>
                <c:pt idx="134">
                  <c:v>BEL</c:v>
                </c:pt>
                <c:pt idx="135">
                  <c:v>BGD</c:v>
                </c:pt>
                <c:pt idx="136">
                  <c:v>BHS</c:v>
                </c:pt>
                <c:pt idx="137">
                  <c:v>BRA</c:v>
                </c:pt>
                <c:pt idx="138">
                  <c:v>CIV</c:v>
                </c:pt>
                <c:pt idx="139">
                  <c:v>CMR</c:v>
                </c:pt>
                <c:pt idx="140">
                  <c:v>CRI</c:v>
                </c:pt>
                <c:pt idx="141">
                  <c:v>HUN</c:v>
                </c:pt>
                <c:pt idx="142">
                  <c:v>IND</c:v>
                </c:pt>
                <c:pt idx="143">
                  <c:v>IRQ</c:v>
                </c:pt>
                <c:pt idx="144">
                  <c:v>JOR</c:v>
                </c:pt>
                <c:pt idx="145">
                  <c:v>KOR</c:v>
                </c:pt>
                <c:pt idx="146">
                  <c:v>LKA</c:v>
                </c:pt>
                <c:pt idx="147">
                  <c:v>LVA</c:v>
                </c:pt>
                <c:pt idx="148">
                  <c:v>MMR</c:v>
                </c:pt>
                <c:pt idx="149">
                  <c:v>MNG</c:v>
                </c:pt>
                <c:pt idx="150">
                  <c:v>NAM</c:v>
                </c:pt>
                <c:pt idx="151">
                  <c:v>NLD</c:v>
                </c:pt>
                <c:pt idx="152">
                  <c:v>NOR</c:v>
                </c:pt>
                <c:pt idx="153">
                  <c:v>NPL</c:v>
                </c:pt>
                <c:pt idx="154">
                  <c:v>OMN</c:v>
                </c:pt>
                <c:pt idx="155">
                  <c:v>QAT</c:v>
                </c:pt>
                <c:pt idx="156">
                  <c:v>SAU</c:v>
                </c:pt>
                <c:pt idx="157">
                  <c:v>SOM</c:v>
                </c:pt>
                <c:pt idx="158">
                  <c:v>SSD</c:v>
                </c:pt>
                <c:pt idx="159">
                  <c:v>THA</c:v>
                </c:pt>
                <c:pt idx="160">
                  <c:v>TUR</c:v>
                </c:pt>
                <c:pt idx="161">
                  <c:v>ARE</c:v>
                </c:pt>
                <c:pt idx="162">
                  <c:v>BWA</c:v>
                </c:pt>
                <c:pt idx="163">
                  <c:v>CHN</c:v>
                </c:pt>
                <c:pt idx="164">
                  <c:v>COD</c:v>
                </c:pt>
                <c:pt idx="165">
                  <c:v>CYP</c:v>
                </c:pt>
                <c:pt idx="166">
                  <c:v>DEU</c:v>
                </c:pt>
                <c:pt idx="167">
                  <c:v>DZA</c:v>
                </c:pt>
                <c:pt idx="168">
                  <c:v>GBR</c:v>
                </c:pt>
                <c:pt idx="169">
                  <c:v>GNQ</c:v>
                </c:pt>
                <c:pt idx="170">
                  <c:v>GRC</c:v>
                </c:pt>
                <c:pt idx="171">
                  <c:v>ISL</c:v>
                </c:pt>
                <c:pt idx="172">
                  <c:v>ITA</c:v>
                </c:pt>
                <c:pt idx="173">
                  <c:v>JPN</c:v>
                </c:pt>
                <c:pt idx="174">
                  <c:v>KAZ</c:v>
                </c:pt>
                <c:pt idx="175">
                  <c:v>LSO</c:v>
                </c:pt>
                <c:pt idx="176">
                  <c:v>LUX</c:v>
                </c:pt>
                <c:pt idx="177">
                  <c:v>MAR</c:v>
                </c:pt>
                <c:pt idx="178">
                  <c:v>MUS</c:v>
                </c:pt>
                <c:pt idx="179">
                  <c:v>MWI</c:v>
                </c:pt>
                <c:pt idx="180">
                  <c:v>MYS</c:v>
                </c:pt>
                <c:pt idx="181">
                  <c:v>NZL</c:v>
                </c:pt>
                <c:pt idx="182">
                  <c:v>RWA</c:v>
                </c:pt>
                <c:pt idx="183">
                  <c:v>USA</c:v>
                </c:pt>
                <c:pt idx="184">
                  <c:v>ZAF</c:v>
                </c:pt>
              </c:strCache>
            </c:strRef>
          </c:cat>
          <c:val>
            <c:numRef>
              <c:f>'GQII 2023'!$H$2:$H$186</c:f>
              <c:numCache>
                <c:formatCode>General</c:formatCode>
                <c:ptCount val="185"/>
                <c:pt idx="0">
                  <c:v>22</c:v>
                </c:pt>
                <c:pt idx="1">
                  <c:v>20</c:v>
                </c:pt>
                <c:pt idx="2">
                  <c:v>18</c:v>
                </c:pt>
                <c:pt idx="3">
                  <c:v>18</c:v>
                </c:pt>
                <c:pt idx="4">
                  <c:v>15</c:v>
                </c:pt>
                <c:pt idx="5">
                  <c:v>13</c:v>
                </c:pt>
                <c:pt idx="6">
                  <c:v>13</c:v>
                </c:pt>
                <c:pt idx="7">
                  <c:v>12</c:v>
                </c:pt>
                <c:pt idx="8">
                  <c:v>12</c:v>
                </c:pt>
                <c:pt idx="9">
                  <c:v>10</c:v>
                </c:pt>
                <c:pt idx="10">
                  <c:v>8</c:v>
                </c:pt>
                <c:pt idx="11">
                  <c:v>8</c:v>
                </c:pt>
                <c:pt idx="12">
                  <c:v>8</c:v>
                </c:pt>
                <c:pt idx="13">
                  <c:v>8</c:v>
                </c:pt>
                <c:pt idx="14">
                  <c:v>8</c:v>
                </c:pt>
                <c:pt idx="15">
                  <c:v>7</c:v>
                </c:pt>
                <c:pt idx="16">
                  <c:v>6</c:v>
                </c:pt>
                <c:pt idx="17">
                  <c:v>6</c:v>
                </c:pt>
                <c:pt idx="18">
                  <c:v>6</c:v>
                </c:pt>
                <c:pt idx="19">
                  <c:v>6</c:v>
                </c:pt>
                <c:pt idx="20">
                  <c:v>6</c:v>
                </c:pt>
                <c:pt idx="21">
                  <c:v>6</c:v>
                </c:pt>
                <c:pt idx="22">
                  <c:v>6</c:v>
                </c:pt>
                <c:pt idx="23">
                  <c:v>6</c:v>
                </c:pt>
                <c:pt idx="24">
                  <c:v>6</c:v>
                </c:pt>
                <c:pt idx="25">
                  <c:v>6</c:v>
                </c:pt>
                <c:pt idx="26">
                  <c:v>6</c:v>
                </c:pt>
                <c:pt idx="27">
                  <c:v>6</c:v>
                </c:pt>
                <c:pt idx="28">
                  <c:v>6</c:v>
                </c:pt>
                <c:pt idx="29">
                  <c:v>6</c:v>
                </c:pt>
                <c:pt idx="30">
                  <c:v>6</c:v>
                </c:pt>
                <c:pt idx="31">
                  <c:v>6</c:v>
                </c:pt>
                <c:pt idx="32">
                  <c:v>5</c:v>
                </c:pt>
                <c:pt idx="33">
                  <c:v>5</c:v>
                </c:pt>
                <c:pt idx="34">
                  <c:v>5</c:v>
                </c:pt>
                <c:pt idx="35">
                  <c:v>5</c:v>
                </c:pt>
                <c:pt idx="36">
                  <c:v>5</c:v>
                </c:pt>
                <c:pt idx="37">
                  <c:v>5</c:v>
                </c:pt>
                <c:pt idx="38">
                  <c:v>5</c:v>
                </c:pt>
                <c:pt idx="39">
                  <c:v>5</c:v>
                </c:pt>
                <c:pt idx="40">
                  <c:v>4</c:v>
                </c:pt>
                <c:pt idx="41">
                  <c:v>4</c:v>
                </c:pt>
                <c:pt idx="42">
                  <c:v>4</c:v>
                </c:pt>
                <c:pt idx="43">
                  <c:v>4</c:v>
                </c:pt>
                <c:pt idx="44">
                  <c:v>4</c:v>
                </c:pt>
                <c:pt idx="45">
                  <c:v>4</c:v>
                </c:pt>
                <c:pt idx="46">
                  <c:v>4</c:v>
                </c:pt>
                <c:pt idx="47">
                  <c:v>4</c:v>
                </c:pt>
                <c:pt idx="48">
                  <c:v>4</c:v>
                </c:pt>
                <c:pt idx="49">
                  <c:v>4</c:v>
                </c:pt>
                <c:pt idx="50">
                  <c:v>4</c:v>
                </c:pt>
                <c:pt idx="51">
                  <c:v>4</c:v>
                </c:pt>
                <c:pt idx="52">
                  <c:v>4</c:v>
                </c:pt>
                <c:pt idx="53">
                  <c:v>4</c:v>
                </c:pt>
                <c:pt idx="54">
                  <c:v>4</c:v>
                </c:pt>
                <c:pt idx="55">
                  <c:v>4</c:v>
                </c:pt>
                <c:pt idx="56">
                  <c:v>4</c:v>
                </c:pt>
                <c:pt idx="57">
                  <c:v>4</c:v>
                </c:pt>
                <c:pt idx="58">
                  <c:v>4</c:v>
                </c:pt>
                <c:pt idx="59">
                  <c:v>3</c:v>
                </c:pt>
                <c:pt idx="60">
                  <c:v>3</c:v>
                </c:pt>
                <c:pt idx="61">
                  <c:v>3</c:v>
                </c:pt>
                <c:pt idx="62">
                  <c:v>3</c:v>
                </c:pt>
                <c:pt idx="63">
                  <c:v>3</c:v>
                </c:pt>
                <c:pt idx="64">
                  <c:v>3</c:v>
                </c:pt>
                <c:pt idx="65">
                  <c:v>3</c:v>
                </c:pt>
                <c:pt idx="66">
                  <c:v>3</c:v>
                </c:pt>
                <c:pt idx="67">
                  <c:v>3</c:v>
                </c:pt>
                <c:pt idx="68">
                  <c:v>3</c:v>
                </c:pt>
                <c:pt idx="69">
                  <c:v>3</c:v>
                </c:pt>
                <c:pt idx="70">
                  <c:v>3</c:v>
                </c:pt>
                <c:pt idx="71">
                  <c:v>3</c:v>
                </c:pt>
                <c:pt idx="72">
                  <c:v>3</c:v>
                </c:pt>
                <c:pt idx="73">
                  <c:v>3</c:v>
                </c:pt>
                <c:pt idx="74">
                  <c:v>3</c:v>
                </c:pt>
                <c:pt idx="75">
                  <c:v>3</c:v>
                </c:pt>
                <c:pt idx="76">
                  <c:v>3</c:v>
                </c:pt>
                <c:pt idx="77">
                  <c:v>2</c:v>
                </c:pt>
                <c:pt idx="78">
                  <c:v>2</c:v>
                </c:pt>
                <c:pt idx="79">
                  <c:v>2</c:v>
                </c:pt>
                <c:pt idx="80">
                  <c:v>2</c:v>
                </c:pt>
                <c:pt idx="81">
                  <c:v>2</c:v>
                </c:pt>
                <c:pt idx="82">
                  <c:v>2</c:v>
                </c:pt>
                <c:pt idx="83">
                  <c:v>2</c:v>
                </c:pt>
                <c:pt idx="84">
                  <c:v>2</c:v>
                </c:pt>
                <c:pt idx="85">
                  <c:v>2</c:v>
                </c:pt>
                <c:pt idx="86">
                  <c:v>2</c:v>
                </c:pt>
                <c:pt idx="87">
                  <c:v>2</c:v>
                </c:pt>
                <c:pt idx="88">
                  <c:v>2</c:v>
                </c:pt>
                <c:pt idx="89">
                  <c:v>2</c:v>
                </c:pt>
                <c:pt idx="90">
                  <c:v>2</c:v>
                </c:pt>
                <c:pt idx="91">
                  <c:v>2</c:v>
                </c:pt>
                <c:pt idx="92">
                  <c:v>2</c:v>
                </c:pt>
                <c:pt idx="93">
                  <c:v>2</c:v>
                </c:pt>
                <c:pt idx="94">
                  <c:v>2</c:v>
                </c:pt>
                <c:pt idx="95">
                  <c:v>2</c:v>
                </c:pt>
                <c:pt idx="96">
                  <c:v>2</c:v>
                </c:pt>
                <c:pt idx="97">
                  <c:v>2</c:v>
                </c:pt>
                <c:pt idx="98">
                  <c:v>2</c:v>
                </c:pt>
                <c:pt idx="99">
                  <c:v>2</c:v>
                </c:pt>
                <c:pt idx="100">
                  <c:v>2</c:v>
                </c:pt>
                <c:pt idx="101">
                  <c:v>2</c:v>
                </c:pt>
                <c:pt idx="102">
                  <c:v>2</c:v>
                </c:pt>
                <c:pt idx="103">
                  <c:v>2</c:v>
                </c:pt>
                <c:pt idx="104">
                  <c:v>2</c:v>
                </c:pt>
                <c:pt idx="105">
                  <c:v>2</c:v>
                </c:pt>
                <c:pt idx="106">
                  <c:v>2</c:v>
                </c:pt>
                <c:pt idx="107">
                  <c:v>2</c:v>
                </c:pt>
                <c:pt idx="108">
                  <c:v>2</c:v>
                </c:pt>
                <c:pt idx="109">
                  <c:v>2</c:v>
                </c:pt>
                <c:pt idx="110">
                  <c:v>2</c:v>
                </c:pt>
                <c:pt idx="111">
                  <c:v>2</c:v>
                </c:pt>
                <c:pt idx="112">
                  <c:v>2</c:v>
                </c:pt>
                <c:pt idx="113">
                  <c:v>2</c:v>
                </c:pt>
                <c:pt idx="114">
                  <c:v>2</c:v>
                </c:pt>
                <c:pt idx="115">
                  <c:v>1</c:v>
                </c:pt>
                <c:pt idx="116">
                  <c:v>1</c:v>
                </c:pt>
                <c:pt idx="117">
                  <c:v>1</c:v>
                </c:pt>
                <c:pt idx="118">
                  <c:v>1</c:v>
                </c:pt>
                <c:pt idx="119">
                  <c:v>1</c:v>
                </c:pt>
                <c:pt idx="120">
                  <c:v>1</c:v>
                </c:pt>
                <c:pt idx="121">
                  <c:v>1</c:v>
                </c:pt>
                <c:pt idx="122">
                  <c:v>1</c:v>
                </c:pt>
                <c:pt idx="123">
                  <c:v>1</c:v>
                </c:pt>
                <c:pt idx="124">
                  <c:v>1</c:v>
                </c:pt>
                <c:pt idx="125">
                  <c:v>1</c:v>
                </c:pt>
                <c:pt idx="126">
                  <c:v>1</c:v>
                </c:pt>
                <c:pt idx="127">
                  <c:v>1</c:v>
                </c:pt>
                <c:pt idx="128">
                  <c:v>1</c:v>
                </c:pt>
                <c:pt idx="129">
                  <c:v>1</c:v>
                </c:pt>
                <c:pt idx="130">
                  <c:v>1</c:v>
                </c:pt>
                <c:pt idx="131">
                  <c:v>1</c:v>
                </c:pt>
                <c:pt idx="132">
                  <c:v>1</c:v>
                </c:pt>
                <c:pt idx="133">
                  <c:v>1</c:v>
                </c:pt>
                <c:pt idx="134">
                  <c:v>1</c:v>
                </c:pt>
                <c:pt idx="135">
                  <c:v>1</c:v>
                </c:pt>
                <c:pt idx="136">
                  <c:v>1</c:v>
                </c:pt>
                <c:pt idx="137">
                  <c:v>1</c:v>
                </c:pt>
                <c:pt idx="138">
                  <c:v>1</c:v>
                </c:pt>
                <c:pt idx="139">
                  <c:v>1</c:v>
                </c:pt>
                <c:pt idx="140">
                  <c:v>1</c:v>
                </c:pt>
                <c:pt idx="141">
                  <c:v>1</c:v>
                </c:pt>
                <c:pt idx="142">
                  <c:v>1</c:v>
                </c:pt>
                <c:pt idx="143">
                  <c:v>1</c:v>
                </c:pt>
                <c:pt idx="144">
                  <c:v>1</c:v>
                </c:pt>
                <c:pt idx="145">
                  <c:v>1</c:v>
                </c:pt>
                <c:pt idx="146">
                  <c:v>1</c:v>
                </c:pt>
                <c:pt idx="147">
                  <c:v>1</c:v>
                </c:pt>
                <c:pt idx="148">
                  <c:v>1</c:v>
                </c:pt>
                <c:pt idx="149">
                  <c:v>1</c:v>
                </c:pt>
                <c:pt idx="150">
                  <c:v>1</c:v>
                </c:pt>
                <c:pt idx="151">
                  <c:v>1</c:v>
                </c:pt>
                <c:pt idx="152">
                  <c:v>1</c:v>
                </c:pt>
                <c:pt idx="153">
                  <c:v>1</c:v>
                </c:pt>
                <c:pt idx="154">
                  <c:v>1</c:v>
                </c:pt>
                <c:pt idx="155">
                  <c:v>1</c:v>
                </c:pt>
                <c:pt idx="156">
                  <c:v>1</c:v>
                </c:pt>
                <c:pt idx="157">
                  <c:v>1</c:v>
                </c:pt>
                <c:pt idx="158">
                  <c:v>1</c:v>
                </c:pt>
                <c:pt idx="159">
                  <c:v>1</c:v>
                </c:pt>
                <c:pt idx="160">
                  <c:v>1</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numCache>
            </c:numRef>
          </c:val>
          <c:extLst>
            <c:ext xmlns:c16="http://schemas.microsoft.com/office/drawing/2014/chart" uri="{C3380CC4-5D6E-409C-BE32-E72D297353CC}">
              <c16:uniqueId val="{00000000-D339-0E43-9043-CEA66F1B537E}"/>
            </c:ext>
          </c:extLst>
        </c:ser>
        <c:dLbls>
          <c:showLegendKey val="0"/>
          <c:showVal val="0"/>
          <c:showCatName val="0"/>
          <c:showSerName val="0"/>
          <c:showPercent val="0"/>
          <c:showBubbleSize val="0"/>
        </c:dLbls>
        <c:axId val="266736879"/>
        <c:axId val="457579743"/>
      </c:areaChart>
      <c:catAx>
        <c:axId val="26673687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country</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DE"/>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crossAx val="457579743"/>
        <c:crosses val="autoZero"/>
        <c:auto val="1"/>
        <c:lblAlgn val="ctr"/>
        <c:lblOffset val="100"/>
        <c:noMultiLvlLbl val="0"/>
      </c:catAx>
      <c:valAx>
        <c:axId val="45757974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absolute diff</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DE"/>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DE"/>
          </a:p>
        </c:txPr>
        <c:crossAx val="266736879"/>
        <c:crosses val="autoZero"/>
        <c:crossBetween val="midCat"/>
      </c:valAx>
      <c:spPr>
        <a:noFill/>
        <a:ln>
          <a:noFill/>
        </a:ln>
        <a:effectLst/>
      </c:spPr>
    </c:plotArea>
    <c:plotVisOnly val="1"/>
    <c:dispBlanksAs val="zero"/>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DE"/>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numDim type="val">
        <cx:f>_xlchart.v1.0</cx:f>
      </cx:numDim>
    </cx:data>
  </cx:chartData>
  <cx:chart>
    <cx:title pos="t" align="ctr" overlay="0">
      <cx:tx>
        <cx:txData>
          <cx:v>Frequency of 'absolute diff'</cx:v>
        </cx:txData>
      </cx:tx>
    </cx:title>
    <cx:plotArea>
      <cx:plotAreaRegion>
        <cx:series layoutId="clusteredColumn" uniqueId="{DC514F93-B603-8148-A4B1-AEEE6C2ABC3E}">
          <cx:spPr>
            <a:solidFill>
              <a:srgbClr val="595959"/>
            </a:solidFill>
          </cx:spPr>
          <cx:dataPt idx="0"/>
          <cx:dataLabels/>
          <cx:dataId val="0"/>
          <cx:layoutPr>
            <cx:binning intervalClosed="r">
              <cx:binSize val="5"/>
            </cx:binning>
          </cx:layoutPr>
        </cx:series>
      </cx:plotAreaRegion>
      <cx:axis id="0">
        <cx:catScaling gapWidth="0.00329999998"/>
        <cx:title>
          <cx:tx>
            <cx:txData>
              <cx:v>absolute diff</cx:v>
            </cx:txData>
          </cx:tx>
        </cx:title>
        <cx:tickLabels/>
      </cx:axis>
      <cx:axis id="1">
        <cx:valScaling/>
        <cx:title>
          <cx:tx>
            <cx:txData>
              <cx:v>Frequency</cx:v>
            </cx:txData>
          </cx:tx>
        </cx:title>
        <cx:majorGridlines/>
        <cx:tickLabels/>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chart" Target="../charts/chart1.xml"/><Relationship Id="rId1"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twoCellAnchor editAs="oneCell">
    <xdr:from>
      <xdr:col>16</xdr:col>
      <xdr:colOff>370664</xdr:colOff>
      <xdr:row>1</xdr:row>
      <xdr:rowOff>190500</xdr:rowOff>
    </xdr:from>
    <xdr:to>
      <xdr:col>20</xdr:col>
      <xdr:colOff>596369</xdr:colOff>
      <xdr:row>7</xdr:row>
      <xdr:rowOff>25400</xdr:rowOff>
    </xdr:to>
    <xdr:pic>
      <xdr:nvPicPr>
        <xdr:cNvPr id="2" name="Picture 1">
          <a:extLst>
            <a:ext uri="{FF2B5EF4-FFF2-40B4-BE49-F238E27FC236}">
              <a16:creationId xmlns:a16="http://schemas.microsoft.com/office/drawing/2014/main" id="{80A087DE-4811-8F4C-A336-772A6692F9F5}"/>
            </a:ext>
          </a:extLst>
        </xdr:cNvPr>
        <xdr:cNvPicPr>
          <a:picLocks noChangeAspect="1"/>
        </xdr:cNvPicPr>
      </xdr:nvPicPr>
      <xdr:blipFill>
        <a:blip xmlns:r="http://schemas.openxmlformats.org/officeDocument/2006/relationships" r:embed="rId1"/>
        <a:stretch>
          <a:fillRect/>
        </a:stretch>
      </xdr:blipFill>
      <xdr:spPr>
        <a:xfrm>
          <a:off x="10606864" y="393700"/>
          <a:ext cx="2867305" cy="1778000"/>
        </a:xfrm>
        <a:prstGeom prst="rect">
          <a:avLst/>
        </a:prstGeom>
      </xdr:spPr>
    </xdr:pic>
    <xdr:clientData/>
  </xdr:twoCellAnchor>
  <xdr:twoCellAnchor editAs="oneCell">
    <xdr:from>
      <xdr:col>17</xdr:col>
      <xdr:colOff>38100</xdr:colOff>
      <xdr:row>8</xdr:row>
      <xdr:rowOff>177800</xdr:rowOff>
    </xdr:from>
    <xdr:to>
      <xdr:col>20</xdr:col>
      <xdr:colOff>165100</xdr:colOff>
      <xdr:row>10</xdr:row>
      <xdr:rowOff>217170</xdr:rowOff>
    </xdr:to>
    <xdr:pic>
      <xdr:nvPicPr>
        <xdr:cNvPr id="3" name="Imagen 2" descr="About CC Licenses - Creative Commons">
          <a:extLst>
            <a:ext uri="{FF2B5EF4-FFF2-40B4-BE49-F238E27FC236}">
              <a16:creationId xmlns:a16="http://schemas.microsoft.com/office/drawing/2014/main" id="{FB5331D7-2D2C-5E44-8220-D6402C5DA3B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34700" y="2628900"/>
          <a:ext cx="2108200" cy="737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165100</xdr:colOff>
      <xdr:row>4</xdr:row>
      <xdr:rowOff>101600</xdr:rowOff>
    </xdr:from>
    <xdr:to>
      <xdr:col>18</xdr:col>
      <xdr:colOff>177800</xdr:colOff>
      <xdr:row>23</xdr:row>
      <xdr:rowOff>76200</xdr:rowOff>
    </xdr:to>
    <mc:AlternateContent xmlns:mc="http://schemas.openxmlformats.org/markup-compatibility/2006">
      <mc:Choice xmlns:cx1="http://schemas.microsoft.com/office/drawing/2015/9/8/chartex" Requires="cx1">
        <xdr:graphicFrame macro="">
          <xdr:nvGraphicFramePr>
            <xdr:cNvPr id="2" name="Chart 4" descr="Chart type: Histogram. Frequency of 'absolute diff'&#10;&#10;Description automatically generated">
              <a:extLst>
                <a:ext uri="{FF2B5EF4-FFF2-40B4-BE49-F238E27FC236}">
                  <a16:creationId xmlns:a16="http://schemas.microsoft.com/office/drawing/2014/main" id="{61E4F785-3BBB-AA25-18E2-3DFA1A500AE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9144000" y="914400"/>
              <a:ext cx="6616700" cy="3835400"/>
            </a:xfrm>
            <a:prstGeom prst="rect">
              <a:avLst/>
            </a:prstGeom>
            <a:solidFill>
              <a:prstClr val="white"/>
            </a:solidFill>
            <a:ln w="1">
              <a:solidFill>
                <a:prstClr val="green"/>
              </a:solidFill>
            </a:ln>
          </xdr:spPr>
          <xdr:txBody>
            <a:bodyPr vertOverflow="clip" horzOverflow="clip"/>
            <a:lstStyle/>
            <a:p>
              <a:r>
                <a:rPr lang="es-MX" sz="1100"/>
                <a:t>Este gráfico no está disponible en tu versión de Excel.
Si editas esta forma o guardas el libro en un formato de archivo diferente, el gráfico no se podrá utilizar.</a:t>
              </a:r>
            </a:p>
          </xdr:txBody>
        </xdr:sp>
      </mc:Fallback>
    </mc:AlternateContent>
    <xdr:clientData/>
  </xdr:twoCellAnchor>
  <xdr:twoCellAnchor>
    <xdr:from>
      <xdr:col>10</xdr:col>
      <xdr:colOff>127000</xdr:colOff>
      <xdr:row>25</xdr:row>
      <xdr:rowOff>152400</xdr:rowOff>
    </xdr:from>
    <xdr:to>
      <xdr:col>20</xdr:col>
      <xdr:colOff>520700</xdr:colOff>
      <xdr:row>44</xdr:row>
      <xdr:rowOff>190500</xdr:rowOff>
    </xdr:to>
    <xdr:graphicFrame macro="">
      <xdr:nvGraphicFramePr>
        <xdr:cNvPr id="3" name="Chart 6" descr="Chart type: Area. 'absolute diff'&#10;&#10;Description automatically generated">
          <a:extLst>
            <a:ext uri="{FF2B5EF4-FFF2-40B4-BE49-F238E27FC236}">
              <a16:creationId xmlns:a16="http://schemas.microsoft.com/office/drawing/2014/main" id="{466536B7-ED0D-A94A-DC4E-C8BF08A572A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9B1A0-3F10-B249-BBCF-7071F760FEA2}">
  <dimension ref="A1:P14"/>
  <sheetViews>
    <sheetView tabSelected="1" zoomScaleNormal="100" workbookViewId="0">
      <selection activeCell="F19" sqref="F19"/>
    </sheetView>
  </sheetViews>
  <sheetFormatPr baseColWidth="10" defaultColWidth="8.6640625" defaultRowHeight="16" x14ac:dyDescent="0.2"/>
  <cols>
    <col min="1" max="1" width="4.1640625" style="11" customWidth="1"/>
    <col min="2" max="15" width="8.6640625" style="11"/>
    <col min="16" max="16" width="8.83203125" style="11" customWidth="1"/>
    <col min="17" max="16384" width="8.6640625" style="11"/>
  </cols>
  <sheetData>
    <row r="1" spans="1:16" x14ac:dyDescent="0.2">
      <c r="A1" s="10"/>
      <c r="B1" s="10"/>
      <c r="C1" s="10"/>
      <c r="D1" s="10"/>
      <c r="E1" s="10"/>
      <c r="F1" s="10"/>
      <c r="G1" s="10"/>
      <c r="H1" s="10"/>
      <c r="I1" s="10"/>
      <c r="J1" s="10"/>
      <c r="K1" s="10"/>
      <c r="L1" s="10"/>
      <c r="M1" s="10"/>
      <c r="N1" s="10"/>
      <c r="O1" s="10"/>
      <c r="P1" s="10"/>
    </row>
    <row r="2" spans="1:16" ht="41.5" customHeight="1" x14ac:dyDescent="0.3">
      <c r="A2" s="10"/>
      <c r="B2" s="12" t="s">
        <v>381</v>
      </c>
      <c r="C2" s="10"/>
      <c r="D2" s="10"/>
      <c r="E2" s="10"/>
      <c r="F2" s="10"/>
      <c r="G2" s="10"/>
      <c r="H2" s="10"/>
      <c r="I2" s="10"/>
      <c r="J2" s="10"/>
      <c r="K2" s="10"/>
      <c r="L2" s="10"/>
      <c r="M2" s="10"/>
      <c r="N2" s="10"/>
      <c r="O2" s="10"/>
      <c r="P2" s="10"/>
    </row>
    <row r="3" spans="1:16" ht="24" customHeight="1" x14ac:dyDescent="0.2">
      <c r="A3" s="10"/>
      <c r="B3" s="17" t="s">
        <v>380</v>
      </c>
      <c r="C3" s="17"/>
      <c r="D3" s="17"/>
      <c r="E3" s="17"/>
      <c r="F3" s="17"/>
      <c r="G3" s="17"/>
      <c r="H3" s="17"/>
      <c r="I3" s="17"/>
      <c r="J3" s="17"/>
      <c r="K3" s="17"/>
      <c r="L3" s="17"/>
      <c r="M3" s="17"/>
      <c r="N3" s="17"/>
      <c r="O3" s="17"/>
      <c r="P3" s="17"/>
    </row>
    <row r="4" spans="1:16" ht="24" customHeight="1" x14ac:dyDescent="0.2">
      <c r="A4" s="10"/>
      <c r="B4" s="17"/>
      <c r="C4" s="17"/>
      <c r="D4" s="17"/>
      <c r="E4" s="17"/>
      <c r="F4" s="17"/>
      <c r="G4" s="17"/>
      <c r="H4" s="17"/>
      <c r="I4" s="17"/>
      <c r="J4" s="17"/>
      <c r="K4" s="17"/>
      <c r="L4" s="17"/>
      <c r="M4" s="17"/>
      <c r="N4" s="17"/>
      <c r="O4" s="17"/>
      <c r="P4" s="17"/>
    </row>
    <row r="5" spans="1:16" ht="24" customHeight="1" x14ac:dyDescent="0.2">
      <c r="A5" s="10"/>
      <c r="B5" s="17"/>
      <c r="C5" s="17"/>
      <c r="D5" s="17"/>
      <c r="E5" s="17"/>
      <c r="F5" s="17"/>
      <c r="G5" s="17"/>
      <c r="H5" s="17"/>
      <c r="I5" s="17"/>
      <c r="J5" s="17"/>
      <c r="K5" s="17"/>
      <c r="L5" s="17"/>
      <c r="M5" s="17"/>
      <c r="N5" s="17"/>
      <c r="O5" s="17"/>
      <c r="P5" s="17"/>
    </row>
    <row r="6" spans="1:16" ht="24" customHeight="1" x14ac:dyDescent="0.2">
      <c r="A6" s="10"/>
      <c r="B6" s="17"/>
      <c r="C6" s="17"/>
      <c r="D6" s="17"/>
      <c r="E6" s="17"/>
      <c r="F6" s="17"/>
      <c r="G6" s="17"/>
      <c r="H6" s="17"/>
      <c r="I6" s="17"/>
      <c r="J6" s="17"/>
      <c r="K6" s="17"/>
      <c r="L6" s="17"/>
      <c r="M6" s="17"/>
      <c r="N6" s="17"/>
      <c r="O6" s="17"/>
      <c r="P6" s="17"/>
    </row>
    <row r="7" spans="1:16" x14ac:dyDescent="0.2">
      <c r="A7" s="10"/>
      <c r="B7" s="17"/>
      <c r="C7" s="17"/>
      <c r="D7" s="17"/>
      <c r="E7" s="17"/>
      <c r="F7" s="17"/>
      <c r="G7" s="17"/>
      <c r="H7" s="17"/>
      <c r="I7" s="17"/>
      <c r="J7" s="17"/>
      <c r="K7" s="17"/>
      <c r="L7" s="17"/>
      <c r="M7" s="17"/>
      <c r="N7" s="17"/>
      <c r="O7" s="17"/>
      <c r="P7" s="17"/>
    </row>
    <row r="8" spans="1:16" ht="24" x14ac:dyDescent="0.3">
      <c r="A8" s="10"/>
      <c r="B8" s="13"/>
      <c r="C8" s="10"/>
      <c r="D8" s="10"/>
      <c r="E8" s="10"/>
      <c r="F8" s="10"/>
      <c r="G8" s="10"/>
      <c r="H8" s="10"/>
      <c r="I8" s="10"/>
      <c r="J8" s="10"/>
      <c r="K8" s="10"/>
      <c r="L8" s="10"/>
      <c r="M8" s="10"/>
      <c r="N8" s="10"/>
      <c r="O8" s="10"/>
      <c r="P8" s="10"/>
    </row>
    <row r="9" spans="1:16" x14ac:dyDescent="0.2">
      <c r="A9" s="10"/>
      <c r="B9" s="10"/>
      <c r="C9" s="10"/>
      <c r="D9" s="10"/>
      <c r="E9" s="10"/>
      <c r="F9" s="10"/>
      <c r="G9" s="10"/>
      <c r="H9" s="10"/>
      <c r="I9" s="10"/>
      <c r="J9" s="10"/>
      <c r="K9" s="10"/>
      <c r="L9" s="10"/>
      <c r="M9" s="10"/>
      <c r="N9" s="10"/>
      <c r="O9" s="10"/>
      <c r="P9" s="10"/>
    </row>
    <row r="10" spans="1:16" ht="39" customHeight="1" x14ac:dyDescent="0.2">
      <c r="A10" s="10"/>
      <c r="B10" s="14" t="s">
        <v>378</v>
      </c>
      <c r="C10" s="14"/>
      <c r="D10" s="14"/>
      <c r="E10" s="14"/>
      <c r="F10" s="14"/>
      <c r="G10" s="14"/>
      <c r="H10" s="14"/>
      <c r="I10" s="14"/>
      <c r="J10" s="14"/>
      <c r="K10" s="14"/>
      <c r="L10" s="14"/>
      <c r="M10" s="14"/>
      <c r="N10" s="14"/>
      <c r="O10" s="14"/>
      <c r="P10" s="14"/>
    </row>
    <row r="11" spans="1:16" s="16" customFormat="1" ht="19" x14ac:dyDescent="0.25">
      <c r="A11" s="15"/>
      <c r="B11" s="15"/>
      <c r="C11" s="15"/>
      <c r="D11" s="15"/>
      <c r="E11" s="15"/>
      <c r="F11" s="15"/>
      <c r="G11" s="15"/>
      <c r="H11" s="15"/>
      <c r="I11" s="15"/>
      <c r="J11" s="15"/>
      <c r="K11" s="15"/>
      <c r="L11" s="15"/>
      <c r="M11" s="15"/>
      <c r="N11" s="15"/>
      <c r="O11" s="15"/>
      <c r="P11" s="15"/>
    </row>
    <row r="12" spans="1:16" s="16" customFormat="1" ht="19" x14ac:dyDescent="0.25">
      <c r="A12" s="15"/>
      <c r="B12" s="15" t="s">
        <v>379</v>
      </c>
      <c r="C12" s="15"/>
      <c r="D12" s="15"/>
      <c r="E12" s="15"/>
      <c r="F12" s="15"/>
      <c r="G12" s="15"/>
      <c r="H12" s="15"/>
      <c r="I12" s="15"/>
      <c r="J12" s="15"/>
      <c r="K12" s="15"/>
      <c r="L12" s="15"/>
      <c r="M12" s="15"/>
      <c r="N12" s="15"/>
      <c r="O12" s="15"/>
      <c r="P12" s="15"/>
    </row>
    <row r="13" spans="1:16" x14ac:dyDescent="0.2">
      <c r="A13" s="10"/>
      <c r="B13" s="10"/>
      <c r="C13" s="10"/>
      <c r="D13" s="10"/>
      <c r="E13" s="10"/>
      <c r="F13" s="10"/>
      <c r="G13" s="10"/>
      <c r="H13" s="10"/>
      <c r="I13" s="10"/>
      <c r="J13" s="10"/>
      <c r="K13" s="10"/>
      <c r="L13" s="10"/>
      <c r="M13" s="10"/>
      <c r="N13" s="10"/>
      <c r="O13" s="10"/>
      <c r="P13" s="10"/>
    </row>
    <row r="14" spans="1:16" x14ac:dyDescent="0.2">
      <c r="A14" s="10"/>
      <c r="B14" s="10"/>
      <c r="C14" s="10"/>
      <c r="D14" s="10"/>
      <c r="E14" s="10"/>
      <c r="F14" s="10"/>
      <c r="G14" s="10"/>
      <c r="H14" s="10"/>
      <c r="I14" s="10"/>
      <c r="J14" s="10"/>
      <c r="K14" s="10"/>
      <c r="L14" s="10"/>
      <c r="M14" s="10"/>
      <c r="N14" s="10"/>
      <c r="O14" s="10"/>
      <c r="P14" s="10"/>
    </row>
  </sheetData>
  <sheetProtection algorithmName="SHA-512" hashValue="Sx+rKPK1jSKJlc0aS4DuKLirmQP1/bnunzE68I6TqVRdX8yy7VOLn9J9ZpPLKLxJQTiG7QzaFSI0rvmSXCTysw==" saltValue="NsYIs6zbqEvc0WkzMbpuIQ==" spinCount="100000" sheet="1" objects="1" scenarios="1"/>
  <mergeCells count="2">
    <mergeCell ref="B3:P7"/>
    <mergeCell ref="B10:P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8209C-FC73-9E4C-ABCB-C952A14C27E2}">
  <dimension ref="A1:H186"/>
  <sheetViews>
    <sheetView topLeftCell="A7" workbookViewId="0">
      <selection activeCell="D33" sqref="D33"/>
    </sheetView>
  </sheetViews>
  <sheetFormatPr baseColWidth="10" defaultRowHeight="16" x14ac:dyDescent="0.2"/>
  <cols>
    <col min="1" max="1" width="17.33203125" customWidth="1"/>
    <col min="4" max="4" width="12.5" customWidth="1"/>
    <col min="5" max="5" width="12.1640625" bestFit="1" customWidth="1"/>
  </cols>
  <sheetData>
    <row r="1" spans="1:8" x14ac:dyDescent="0.2">
      <c r="A1" s="2" t="s">
        <v>2</v>
      </c>
      <c r="B1" s="1" t="s">
        <v>0</v>
      </c>
      <c r="C1" s="2" t="s">
        <v>1</v>
      </c>
      <c r="D1" s="2" t="s">
        <v>374</v>
      </c>
      <c r="E1" s="2" t="s">
        <v>375</v>
      </c>
      <c r="F1" s="9" t="s">
        <v>373</v>
      </c>
      <c r="G1" s="2" t="s">
        <v>377</v>
      </c>
      <c r="H1" s="9" t="s">
        <v>376</v>
      </c>
    </row>
    <row r="2" spans="1:8" x14ac:dyDescent="0.2">
      <c r="A2" s="7" t="s">
        <v>266</v>
      </c>
      <c r="B2" s="6">
        <v>760</v>
      </c>
      <c r="C2" s="7" t="s">
        <v>265</v>
      </c>
      <c r="D2" s="8">
        <v>132</v>
      </c>
      <c r="E2" s="8">
        <v>154</v>
      </c>
      <c r="F2" s="8">
        <f t="shared" ref="F2:F33" si="0">E2-D2</f>
        <v>22</v>
      </c>
      <c r="G2" s="7" t="s">
        <v>265</v>
      </c>
      <c r="H2">
        <f t="shared" ref="H2:H33" si="1">ABS(F2)</f>
        <v>22</v>
      </c>
    </row>
    <row r="3" spans="1:8" x14ac:dyDescent="0.2">
      <c r="A3" s="7" t="s">
        <v>306</v>
      </c>
      <c r="B3" s="6">
        <v>659</v>
      </c>
      <c r="C3" s="7" t="s">
        <v>305</v>
      </c>
      <c r="D3" s="8">
        <v>152</v>
      </c>
      <c r="E3" s="8">
        <v>172</v>
      </c>
      <c r="F3" s="8">
        <f t="shared" si="0"/>
        <v>20</v>
      </c>
      <c r="G3" s="7" t="s">
        <v>305</v>
      </c>
      <c r="H3">
        <f t="shared" si="1"/>
        <v>20</v>
      </c>
    </row>
    <row r="4" spans="1:8" x14ac:dyDescent="0.2">
      <c r="A4" s="4" t="s">
        <v>312</v>
      </c>
      <c r="B4" s="3">
        <v>332</v>
      </c>
      <c r="C4" s="4" t="s">
        <v>311</v>
      </c>
      <c r="D4" s="5">
        <v>155</v>
      </c>
      <c r="E4" s="8">
        <v>173</v>
      </c>
      <c r="F4" s="8">
        <f t="shared" si="0"/>
        <v>18</v>
      </c>
      <c r="G4" s="4" t="s">
        <v>311</v>
      </c>
      <c r="H4">
        <f t="shared" si="1"/>
        <v>18</v>
      </c>
    </row>
    <row r="5" spans="1:8" x14ac:dyDescent="0.2">
      <c r="A5" s="4" t="s">
        <v>184</v>
      </c>
      <c r="B5" s="3">
        <v>748</v>
      </c>
      <c r="C5" s="4" t="s">
        <v>183</v>
      </c>
      <c r="D5" s="5">
        <v>91</v>
      </c>
      <c r="E5" s="8">
        <v>109</v>
      </c>
      <c r="F5" s="8">
        <f t="shared" si="0"/>
        <v>18</v>
      </c>
      <c r="G5" s="4" t="s">
        <v>183</v>
      </c>
      <c r="H5">
        <f t="shared" si="1"/>
        <v>18</v>
      </c>
    </row>
    <row r="6" spans="1:8" x14ac:dyDescent="0.2">
      <c r="A6" s="7" t="s">
        <v>198</v>
      </c>
      <c r="B6" s="6">
        <v>231</v>
      </c>
      <c r="C6" s="7" t="s">
        <v>197</v>
      </c>
      <c r="D6" s="8">
        <v>98</v>
      </c>
      <c r="E6" s="8">
        <v>83</v>
      </c>
      <c r="F6" s="8">
        <f t="shared" si="0"/>
        <v>-15</v>
      </c>
      <c r="G6" s="7" t="s">
        <v>197</v>
      </c>
      <c r="H6">
        <f t="shared" si="1"/>
        <v>15</v>
      </c>
    </row>
    <row r="7" spans="1:8" x14ac:dyDescent="0.2">
      <c r="A7" s="4" t="s">
        <v>176</v>
      </c>
      <c r="B7" s="3">
        <v>807</v>
      </c>
      <c r="C7" s="4" t="s">
        <v>175</v>
      </c>
      <c r="D7" s="5">
        <v>87</v>
      </c>
      <c r="E7" s="8">
        <v>74</v>
      </c>
      <c r="F7" s="8">
        <f t="shared" si="0"/>
        <v>-13</v>
      </c>
      <c r="G7" s="4" t="s">
        <v>175</v>
      </c>
      <c r="H7">
        <f t="shared" si="1"/>
        <v>13</v>
      </c>
    </row>
    <row r="8" spans="1:8" x14ac:dyDescent="0.2">
      <c r="A8" s="7" t="s">
        <v>370</v>
      </c>
      <c r="B8" s="6">
        <v>882</v>
      </c>
      <c r="C8" s="7" t="s">
        <v>369</v>
      </c>
      <c r="D8" s="8">
        <v>184</v>
      </c>
      <c r="E8" s="8">
        <v>171</v>
      </c>
      <c r="F8" s="8">
        <f t="shared" si="0"/>
        <v>-13</v>
      </c>
      <c r="G8" s="7" t="s">
        <v>369</v>
      </c>
      <c r="H8">
        <f t="shared" si="1"/>
        <v>13</v>
      </c>
    </row>
    <row r="9" spans="1:8" x14ac:dyDescent="0.2">
      <c r="A9" s="7" t="s">
        <v>366</v>
      </c>
      <c r="B9" s="6">
        <v>90</v>
      </c>
      <c r="C9" s="7" t="s">
        <v>365</v>
      </c>
      <c r="D9" s="8">
        <v>182</v>
      </c>
      <c r="E9" s="8">
        <v>170</v>
      </c>
      <c r="F9" s="8">
        <f t="shared" si="0"/>
        <v>-12</v>
      </c>
      <c r="G9" s="7" t="s">
        <v>365</v>
      </c>
      <c r="H9">
        <f t="shared" si="1"/>
        <v>12</v>
      </c>
    </row>
    <row r="10" spans="1:8" x14ac:dyDescent="0.2">
      <c r="A10" s="4" t="s">
        <v>328</v>
      </c>
      <c r="B10" s="3">
        <v>670</v>
      </c>
      <c r="C10" s="4" t="s">
        <v>327</v>
      </c>
      <c r="D10" s="5">
        <v>163</v>
      </c>
      <c r="E10" s="8">
        <v>175</v>
      </c>
      <c r="F10" s="8">
        <f t="shared" si="0"/>
        <v>12</v>
      </c>
      <c r="G10" s="4" t="s">
        <v>327</v>
      </c>
      <c r="H10">
        <f t="shared" si="1"/>
        <v>12</v>
      </c>
    </row>
    <row r="11" spans="1:8" x14ac:dyDescent="0.2">
      <c r="A11" s="7" t="s">
        <v>334</v>
      </c>
      <c r="B11" s="6">
        <v>148</v>
      </c>
      <c r="C11" s="7" t="s">
        <v>333</v>
      </c>
      <c r="D11" s="8">
        <v>166</v>
      </c>
      <c r="E11" s="8">
        <v>176</v>
      </c>
      <c r="F11" s="8">
        <f t="shared" si="0"/>
        <v>10</v>
      </c>
      <c r="G11" s="7" t="s">
        <v>333</v>
      </c>
      <c r="H11">
        <f t="shared" si="1"/>
        <v>10</v>
      </c>
    </row>
    <row r="12" spans="1:8" x14ac:dyDescent="0.2">
      <c r="A12" s="4" t="s">
        <v>288</v>
      </c>
      <c r="B12" s="3">
        <v>242</v>
      </c>
      <c r="C12" s="4" t="s">
        <v>287</v>
      </c>
      <c r="D12" s="5">
        <v>143</v>
      </c>
      <c r="E12" s="8">
        <v>135</v>
      </c>
      <c r="F12" s="8">
        <f t="shared" si="0"/>
        <v>-8</v>
      </c>
      <c r="G12" s="4" t="s">
        <v>287</v>
      </c>
      <c r="H12">
        <f t="shared" si="1"/>
        <v>8</v>
      </c>
    </row>
    <row r="13" spans="1:8" x14ac:dyDescent="0.2">
      <c r="A13" s="7" t="s">
        <v>318</v>
      </c>
      <c r="B13" s="6">
        <v>418</v>
      </c>
      <c r="C13" s="7" t="s">
        <v>317</v>
      </c>
      <c r="D13" s="8">
        <v>158</v>
      </c>
      <c r="E13" s="8">
        <v>150</v>
      </c>
      <c r="F13" s="8">
        <f t="shared" si="0"/>
        <v>-8</v>
      </c>
      <c r="G13" s="7" t="s">
        <v>317</v>
      </c>
      <c r="H13">
        <f t="shared" si="1"/>
        <v>8</v>
      </c>
    </row>
    <row r="14" spans="1:8" x14ac:dyDescent="0.2">
      <c r="A14" s="7" t="s">
        <v>278</v>
      </c>
      <c r="B14" s="6">
        <v>558</v>
      </c>
      <c r="C14" s="7" t="s">
        <v>277</v>
      </c>
      <c r="D14" s="8">
        <v>138</v>
      </c>
      <c r="E14" s="8">
        <v>130</v>
      </c>
      <c r="F14" s="8">
        <f t="shared" si="0"/>
        <v>-8</v>
      </c>
      <c r="G14" s="7" t="s">
        <v>277</v>
      </c>
      <c r="H14">
        <f t="shared" si="1"/>
        <v>8</v>
      </c>
    </row>
    <row r="15" spans="1:8" x14ac:dyDescent="0.2">
      <c r="A15" s="4" t="s">
        <v>48</v>
      </c>
      <c r="B15" s="3">
        <v>642</v>
      </c>
      <c r="C15" s="4" t="s">
        <v>47</v>
      </c>
      <c r="D15" s="5">
        <v>23</v>
      </c>
      <c r="E15" s="8">
        <v>31</v>
      </c>
      <c r="F15" s="8">
        <f t="shared" si="0"/>
        <v>8</v>
      </c>
      <c r="G15" s="4" t="s">
        <v>47</v>
      </c>
      <c r="H15">
        <f t="shared" si="1"/>
        <v>8</v>
      </c>
    </row>
    <row r="16" spans="1:8" x14ac:dyDescent="0.2">
      <c r="A16" s="4" t="s">
        <v>304</v>
      </c>
      <c r="B16" s="3">
        <v>926</v>
      </c>
      <c r="C16" s="4" t="s">
        <v>303</v>
      </c>
      <c r="D16" s="5">
        <v>151</v>
      </c>
      <c r="E16" s="8">
        <v>159</v>
      </c>
      <c r="F16" s="8">
        <f t="shared" si="0"/>
        <v>8</v>
      </c>
      <c r="G16" s="4" t="s">
        <v>303</v>
      </c>
      <c r="H16">
        <f t="shared" si="1"/>
        <v>8</v>
      </c>
    </row>
    <row r="17" spans="1:8" x14ac:dyDescent="0.2">
      <c r="A17" s="4" t="s">
        <v>300</v>
      </c>
      <c r="B17" s="3">
        <v>562</v>
      </c>
      <c r="C17" s="4" t="s">
        <v>299</v>
      </c>
      <c r="D17" s="5">
        <v>149</v>
      </c>
      <c r="E17" s="8">
        <v>142</v>
      </c>
      <c r="F17" s="8">
        <f t="shared" si="0"/>
        <v>-7</v>
      </c>
      <c r="G17" s="4" t="s">
        <v>299</v>
      </c>
      <c r="H17">
        <f t="shared" si="1"/>
        <v>7</v>
      </c>
    </row>
    <row r="18" spans="1:8" x14ac:dyDescent="0.2">
      <c r="A18" s="7" t="s">
        <v>302</v>
      </c>
      <c r="B18" s="6">
        <v>108</v>
      </c>
      <c r="C18" s="7" t="s">
        <v>301</v>
      </c>
      <c r="D18" s="8">
        <v>150</v>
      </c>
      <c r="E18" s="8">
        <v>144</v>
      </c>
      <c r="F18" s="8">
        <f t="shared" si="0"/>
        <v>-6</v>
      </c>
      <c r="G18" s="7" t="s">
        <v>301</v>
      </c>
      <c r="H18">
        <f t="shared" si="1"/>
        <v>6</v>
      </c>
    </row>
    <row r="19" spans="1:8" x14ac:dyDescent="0.2">
      <c r="A19" s="4" t="s">
        <v>308</v>
      </c>
      <c r="B19" s="3">
        <v>64</v>
      </c>
      <c r="C19" s="4" t="s">
        <v>307</v>
      </c>
      <c r="D19" s="5">
        <v>153</v>
      </c>
      <c r="E19" s="8">
        <v>147</v>
      </c>
      <c r="F19" s="8">
        <f t="shared" si="0"/>
        <v>-6</v>
      </c>
      <c r="G19" s="4" t="s">
        <v>307</v>
      </c>
      <c r="H19">
        <f t="shared" si="1"/>
        <v>6</v>
      </c>
    </row>
    <row r="20" spans="1:8" x14ac:dyDescent="0.2">
      <c r="A20" s="4" t="s">
        <v>296</v>
      </c>
      <c r="B20" s="3">
        <v>266</v>
      </c>
      <c r="C20" s="4" t="s">
        <v>295</v>
      </c>
      <c r="D20" s="5">
        <v>147</v>
      </c>
      <c r="E20" s="8">
        <v>141</v>
      </c>
      <c r="F20" s="8">
        <f t="shared" si="0"/>
        <v>-6</v>
      </c>
      <c r="G20" s="4" t="s">
        <v>295</v>
      </c>
      <c r="H20">
        <f t="shared" si="1"/>
        <v>6</v>
      </c>
    </row>
    <row r="21" spans="1:8" x14ac:dyDescent="0.2">
      <c r="A21" s="7" t="s">
        <v>338</v>
      </c>
      <c r="B21" s="6">
        <v>308</v>
      </c>
      <c r="C21" s="7" t="s">
        <v>337</v>
      </c>
      <c r="D21" s="8">
        <v>168</v>
      </c>
      <c r="E21" s="8">
        <v>162</v>
      </c>
      <c r="F21" s="8">
        <f t="shared" si="0"/>
        <v>-6</v>
      </c>
      <c r="G21" s="7" t="s">
        <v>337</v>
      </c>
      <c r="H21">
        <f t="shared" si="1"/>
        <v>6</v>
      </c>
    </row>
    <row r="22" spans="1:8" x14ac:dyDescent="0.2">
      <c r="A22" s="7" t="s">
        <v>326</v>
      </c>
      <c r="B22" s="6">
        <v>434</v>
      </c>
      <c r="C22" s="7" t="s">
        <v>325</v>
      </c>
      <c r="D22" s="8">
        <v>162</v>
      </c>
      <c r="E22" s="8">
        <v>156</v>
      </c>
      <c r="F22" s="8">
        <f t="shared" si="0"/>
        <v>-6</v>
      </c>
      <c r="G22" s="7" t="s">
        <v>325</v>
      </c>
      <c r="H22">
        <f t="shared" si="1"/>
        <v>6</v>
      </c>
    </row>
    <row r="23" spans="1:8" x14ac:dyDescent="0.2">
      <c r="A23" s="7" t="s">
        <v>342</v>
      </c>
      <c r="B23" s="6">
        <v>438</v>
      </c>
      <c r="C23" s="7" t="s">
        <v>341</v>
      </c>
      <c r="D23" s="8">
        <v>170</v>
      </c>
      <c r="E23" s="8">
        <v>164</v>
      </c>
      <c r="F23" s="8">
        <f t="shared" si="0"/>
        <v>-6</v>
      </c>
      <c r="G23" s="7" t="s">
        <v>341</v>
      </c>
      <c r="H23">
        <f t="shared" si="1"/>
        <v>6</v>
      </c>
    </row>
    <row r="24" spans="1:8" x14ac:dyDescent="0.2">
      <c r="A24" s="4" t="s">
        <v>352</v>
      </c>
      <c r="B24" s="3">
        <v>462</v>
      </c>
      <c r="C24" s="4" t="s">
        <v>351</v>
      </c>
      <c r="D24" s="5">
        <v>174</v>
      </c>
      <c r="E24" s="8">
        <v>168</v>
      </c>
      <c r="F24" s="8">
        <f t="shared" si="0"/>
        <v>-6</v>
      </c>
      <c r="G24" s="4" t="s">
        <v>351</v>
      </c>
      <c r="H24">
        <f t="shared" si="1"/>
        <v>6</v>
      </c>
    </row>
    <row r="25" spans="1:8" x14ac:dyDescent="0.2">
      <c r="A25" s="4" t="s">
        <v>320</v>
      </c>
      <c r="B25" s="3">
        <v>598</v>
      </c>
      <c r="C25" s="4" t="s">
        <v>319</v>
      </c>
      <c r="D25" s="5">
        <v>159</v>
      </c>
      <c r="E25" s="8">
        <v>153</v>
      </c>
      <c r="F25" s="8">
        <f t="shared" si="0"/>
        <v>-6</v>
      </c>
      <c r="G25" s="4" t="s">
        <v>319</v>
      </c>
      <c r="H25">
        <f t="shared" si="1"/>
        <v>6</v>
      </c>
    </row>
    <row r="26" spans="1:8" x14ac:dyDescent="0.2">
      <c r="A26" s="7" t="s">
        <v>62</v>
      </c>
      <c r="B26" s="6">
        <v>703</v>
      </c>
      <c r="C26" s="7" t="s">
        <v>61</v>
      </c>
      <c r="D26" s="8">
        <v>30</v>
      </c>
      <c r="E26" s="8">
        <v>24</v>
      </c>
      <c r="F26" s="8">
        <f t="shared" si="0"/>
        <v>-6</v>
      </c>
      <c r="G26" s="7" t="s">
        <v>61</v>
      </c>
      <c r="H26">
        <f t="shared" si="1"/>
        <v>6</v>
      </c>
    </row>
    <row r="27" spans="1:8" x14ac:dyDescent="0.2">
      <c r="A27" s="4" t="s">
        <v>344</v>
      </c>
      <c r="B27" s="3">
        <v>28</v>
      </c>
      <c r="C27" s="4" t="s">
        <v>343</v>
      </c>
      <c r="D27" s="5">
        <v>171</v>
      </c>
      <c r="E27" s="8">
        <v>177</v>
      </c>
      <c r="F27" s="8">
        <f t="shared" si="0"/>
        <v>6</v>
      </c>
      <c r="G27" s="4" t="s">
        <v>343</v>
      </c>
      <c r="H27">
        <f t="shared" si="1"/>
        <v>6</v>
      </c>
    </row>
    <row r="28" spans="1:8" x14ac:dyDescent="0.2">
      <c r="A28" s="4" t="s">
        <v>172</v>
      </c>
      <c r="B28" s="3">
        <v>48</v>
      </c>
      <c r="C28" s="4" t="s">
        <v>171</v>
      </c>
      <c r="D28" s="5">
        <v>85</v>
      </c>
      <c r="E28" s="8">
        <v>91</v>
      </c>
      <c r="F28" s="8">
        <f t="shared" si="0"/>
        <v>6</v>
      </c>
      <c r="G28" s="4" t="s">
        <v>171</v>
      </c>
      <c r="H28">
        <f t="shared" si="1"/>
        <v>6</v>
      </c>
    </row>
    <row r="29" spans="1:8" x14ac:dyDescent="0.2">
      <c r="A29" s="7" t="s">
        <v>286</v>
      </c>
      <c r="B29" s="6">
        <v>96</v>
      </c>
      <c r="C29" s="7" t="s">
        <v>285</v>
      </c>
      <c r="D29" s="8">
        <v>142</v>
      </c>
      <c r="E29" s="8">
        <v>148</v>
      </c>
      <c r="F29" s="8">
        <f t="shared" si="0"/>
        <v>6</v>
      </c>
      <c r="G29" s="7" t="s">
        <v>285</v>
      </c>
      <c r="H29">
        <f t="shared" si="1"/>
        <v>6</v>
      </c>
    </row>
    <row r="30" spans="1:8" x14ac:dyDescent="0.2">
      <c r="A30" s="7" t="s">
        <v>122</v>
      </c>
      <c r="B30" s="6">
        <v>344</v>
      </c>
      <c r="C30" s="7" t="s">
        <v>121</v>
      </c>
      <c r="D30" s="8">
        <v>60</v>
      </c>
      <c r="E30" s="8">
        <v>66</v>
      </c>
      <c r="F30" s="8">
        <f t="shared" si="0"/>
        <v>6</v>
      </c>
      <c r="G30" s="7" t="s">
        <v>121</v>
      </c>
      <c r="H30">
        <f t="shared" si="1"/>
        <v>6</v>
      </c>
    </row>
    <row r="31" spans="1:8" x14ac:dyDescent="0.2">
      <c r="A31" s="7" t="s">
        <v>270</v>
      </c>
      <c r="B31" s="6">
        <v>662</v>
      </c>
      <c r="C31" s="7" t="s">
        <v>269</v>
      </c>
      <c r="D31" s="8">
        <v>134</v>
      </c>
      <c r="E31" s="8">
        <v>140</v>
      </c>
      <c r="F31" s="8">
        <f t="shared" si="0"/>
        <v>6</v>
      </c>
      <c r="G31" s="7" t="s">
        <v>269</v>
      </c>
      <c r="H31">
        <f t="shared" si="1"/>
        <v>6</v>
      </c>
    </row>
    <row r="32" spans="1:8" x14ac:dyDescent="0.2">
      <c r="A32" s="4" t="s">
        <v>280</v>
      </c>
      <c r="B32" s="3">
        <v>446</v>
      </c>
      <c r="C32" s="4" t="s">
        <v>279</v>
      </c>
      <c r="D32" s="5">
        <v>139</v>
      </c>
      <c r="E32" s="8">
        <v>145</v>
      </c>
      <c r="F32" s="8">
        <f t="shared" si="0"/>
        <v>6</v>
      </c>
      <c r="G32" s="4" t="s">
        <v>279</v>
      </c>
      <c r="H32">
        <f t="shared" si="1"/>
        <v>6</v>
      </c>
    </row>
    <row r="33" spans="1:8" x14ac:dyDescent="0.2">
      <c r="A33" s="7" t="s">
        <v>154</v>
      </c>
      <c r="B33" s="6">
        <v>566</v>
      </c>
      <c r="C33" s="7" t="s">
        <v>153</v>
      </c>
      <c r="D33" s="8">
        <v>76</v>
      </c>
      <c r="E33" s="8">
        <v>82</v>
      </c>
      <c r="F33" s="8">
        <f t="shared" si="0"/>
        <v>6</v>
      </c>
      <c r="G33" s="7" t="s">
        <v>153</v>
      </c>
      <c r="H33">
        <f t="shared" si="1"/>
        <v>6</v>
      </c>
    </row>
    <row r="34" spans="1:8" x14ac:dyDescent="0.2">
      <c r="A34" s="7" t="s">
        <v>314</v>
      </c>
      <c r="B34" s="6">
        <v>4</v>
      </c>
      <c r="C34" s="7" t="s">
        <v>313</v>
      </c>
      <c r="D34" s="8">
        <v>156</v>
      </c>
      <c r="E34" s="8">
        <v>151</v>
      </c>
      <c r="F34" s="8">
        <f t="shared" ref="F34:F65" si="2">E34-D34</f>
        <v>-5</v>
      </c>
      <c r="G34" s="7" t="s">
        <v>313</v>
      </c>
      <c r="H34">
        <f t="shared" ref="H34:H65" si="3">ABS(F34)</f>
        <v>5</v>
      </c>
    </row>
    <row r="35" spans="1:8" x14ac:dyDescent="0.2">
      <c r="A35" s="7" t="s">
        <v>346</v>
      </c>
      <c r="B35" s="6">
        <v>178</v>
      </c>
      <c r="C35" s="7" t="s">
        <v>345</v>
      </c>
      <c r="D35" s="8">
        <v>172</v>
      </c>
      <c r="E35" s="8">
        <v>167</v>
      </c>
      <c r="F35" s="8">
        <f t="shared" si="2"/>
        <v>-5</v>
      </c>
      <c r="G35" s="7" t="s">
        <v>345</v>
      </c>
      <c r="H35">
        <f t="shared" si="3"/>
        <v>5</v>
      </c>
    </row>
    <row r="36" spans="1:8" x14ac:dyDescent="0.2">
      <c r="A36" s="7" t="s">
        <v>350</v>
      </c>
      <c r="B36" s="6">
        <v>132</v>
      </c>
      <c r="C36" s="7" t="s">
        <v>349</v>
      </c>
      <c r="D36" s="8">
        <v>174</v>
      </c>
      <c r="E36" s="8">
        <v>169</v>
      </c>
      <c r="F36" s="8">
        <f t="shared" si="2"/>
        <v>-5</v>
      </c>
      <c r="G36" s="7" t="s">
        <v>349</v>
      </c>
      <c r="H36">
        <f t="shared" si="3"/>
        <v>5</v>
      </c>
    </row>
    <row r="37" spans="1:8" x14ac:dyDescent="0.2">
      <c r="A37" s="7" t="s">
        <v>322</v>
      </c>
      <c r="B37" s="6">
        <v>212</v>
      </c>
      <c r="C37" s="7" t="s">
        <v>321</v>
      </c>
      <c r="D37" s="8">
        <v>160</v>
      </c>
      <c r="E37" s="8">
        <v>155</v>
      </c>
      <c r="F37" s="8">
        <f t="shared" si="2"/>
        <v>-5</v>
      </c>
      <c r="G37" s="7" t="s">
        <v>321</v>
      </c>
      <c r="H37">
        <f t="shared" si="3"/>
        <v>5</v>
      </c>
    </row>
    <row r="38" spans="1:8" x14ac:dyDescent="0.2">
      <c r="A38" s="4" t="s">
        <v>268</v>
      </c>
      <c r="B38" s="3">
        <v>275</v>
      </c>
      <c r="C38" s="4" t="s">
        <v>267</v>
      </c>
      <c r="D38" s="5">
        <v>133</v>
      </c>
      <c r="E38" s="8">
        <v>128</v>
      </c>
      <c r="F38" s="8">
        <f t="shared" si="2"/>
        <v>-5</v>
      </c>
      <c r="G38" s="4" t="s">
        <v>267</v>
      </c>
      <c r="H38">
        <f t="shared" si="3"/>
        <v>5</v>
      </c>
    </row>
    <row r="39" spans="1:8" x14ac:dyDescent="0.2">
      <c r="A39" s="4" t="s">
        <v>284</v>
      </c>
      <c r="B39" s="3">
        <v>862</v>
      </c>
      <c r="C39" s="4" t="s">
        <v>283</v>
      </c>
      <c r="D39" s="5">
        <v>141</v>
      </c>
      <c r="E39" s="8">
        <v>136</v>
      </c>
      <c r="F39" s="8">
        <f t="shared" si="2"/>
        <v>-5</v>
      </c>
      <c r="G39" s="4" t="s">
        <v>283</v>
      </c>
      <c r="H39">
        <f t="shared" si="3"/>
        <v>5</v>
      </c>
    </row>
    <row r="40" spans="1:8" x14ac:dyDescent="0.2">
      <c r="A40" s="7" t="s">
        <v>234</v>
      </c>
      <c r="B40" s="6">
        <v>450</v>
      </c>
      <c r="C40" s="7" t="s">
        <v>233</v>
      </c>
      <c r="D40" s="8">
        <v>116</v>
      </c>
      <c r="E40" s="8">
        <v>121</v>
      </c>
      <c r="F40" s="8">
        <f t="shared" si="2"/>
        <v>5</v>
      </c>
      <c r="G40" s="7" t="s">
        <v>233</v>
      </c>
      <c r="H40">
        <f t="shared" si="3"/>
        <v>5</v>
      </c>
    </row>
    <row r="41" spans="1:8" x14ac:dyDescent="0.2">
      <c r="A41" s="4" t="s">
        <v>220</v>
      </c>
      <c r="B41" s="3">
        <v>800</v>
      </c>
      <c r="C41" s="4" t="s">
        <v>219</v>
      </c>
      <c r="D41" s="5">
        <v>109</v>
      </c>
      <c r="E41" s="8">
        <v>114</v>
      </c>
      <c r="F41" s="8">
        <f t="shared" si="2"/>
        <v>5</v>
      </c>
      <c r="G41" s="4" t="s">
        <v>219</v>
      </c>
      <c r="H41">
        <f t="shared" si="3"/>
        <v>5</v>
      </c>
    </row>
    <row r="42" spans="1:8" x14ac:dyDescent="0.2">
      <c r="A42" s="4" t="s">
        <v>248</v>
      </c>
      <c r="B42" s="3">
        <v>24</v>
      </c>
      <c r="C42" s="4" t="s">
        <v>247</v>
      </c>
      <c r="D42" s="5">
        <v>123</v>
      </c>
      <c r="E42" s="8">
        <v>119</v>
      </c>
      <c r="F42" s="8">
        <f t="shared" si="2"/>
        <v>-4</v>
      </c>
      <c r="G42" s="4" t="s">
        <v>247</v>
      </c>
      <c r="H42">
        <f t="shared" si="3"/>
        <v>4</v>
      </c>
    </row>
    <row r="43" spans="1:8" x14ac:dyDescent="0.2">
      <c r="A43" s="4" t="s">
        <v>32</v>
      </c>
      <c r="B43" s="3">
        <v>36</v>
      </c>
      <c r="C43" s="4" t="s">
        <v>31</v>
      </c>
      <c r="D43" s="5">
        <v>15</v>
      </c>
      <c r="E43" s="8">
        <v>11</v>
      </c>
      <c r="F43" s="8">
        <f t="shared" si="2"/>
        <v>-4</v>
      </c>
      <c r="G43" s="4" t="s">
        <v>31</v>
      </c>
      <c r="H43">
        <f t="shared" si="3"/>
        <v>4</v>
      </c>
    </row>
    <row r="44" spans="1:8" x14ac:dyDescent="0.2">
      <c r="A44" s="4" t="s">
        <v>332</v>
      </c>
      <c r="B44" s="3">
        <v>84</v>
      </c>
      <c r="C44" s="4" t="s">
        <v>331</v>
      </c>
      <c r="D44" s="5">
        <v>165</v>
      </c>
      <c r="E44" s="8">
        <v>161</v>
      </c>
      <c r="F44" s="8">
        <f t="shared" si="2"/>
        <v>-4</v>
      </c>
      <c r="G44" s="4" t="s">
        <v>331</v>
      </c>
      <c r="H44">
        <f t="shared" si="3"/>
        <v>4</v>
      </c>
    </row>
    <row r="45" spans="1:8" x14ac:dyDescent="0.2">
      <c r="A45" s="7" t="s">
        <v>226</v>
      </c>
      <c r="B45" s="6">
        <v>192</v>
      </c>
      <c r="C45" s="7" t="s">
        <v>225</v>
      </c>
      <c r="D45" s="8">
        <v>112</v>
      </c>
      <c r="E45" s="8">
        <v>108</v>
      </c>
      <c r="F45" s="8">
        <f t="shared" si="2"/>
        <v>-4</v>
      </c>
      <c r="G45" s="7" t="s">
        <v>225</v>
      </c>
      <c r="H45">
        <f t="shared" si="3"/>
        <v>4</v>
      </c>
    </row>
    <row r="46" spans="1:8" x14ac:dyDescent="0.2">
      <c r="A46" s="4" t="s">
        <v>132</v>
      </c>
      <c r="B46" s="3">
        <v>218</v>
      </c>
      <c r="C46" s="4" t="s">
        <v>131</v>
      </c>
      <c r="D46" s="5">
        <v>65</v>
      </c>
      <c r="E46" s="8">
        <v>61</v>
      </c>
      <c r="F46" s="8">
        <f t="shared" si="2"/>
        <v>-4</v>
      </c>
      <c r="G46" s="4" t="s">
        <v>131</v>
      </c>
      <c r="H46">
        <f t="shared" si="3"/>
        <v>4</v>
      </c>
    </row>
    <row r="47" spans="1:8" x14ac:dyDescent="0.2">
      <c r="A47" s="4" t="s">
        <v>336</v>
      </c>
      <c r="B47" s="3">
        <v>624</v>
      </c>
      <c r="C47" s="4" t="s">
        <v>335</v>
      </c>
      <c r="D47" s="5">
        <v>167</v>
      </c>
      <c r="E47" s="8">
        <v>163</v>
      </c>
      <c r="F47" s="8">
        <f t="shared" si="2"/>
        <v>-4</v>
      </c>
      <c r="G47" s="4" t="s">
        <v>335</v>
      </c>
      <c r="H47">
        <f t="shared" si="3"/>
        <v>4</v>
      </c>
    </row>
    <row r="48" spans="1:8" x14ac:dyDescent="0.2">
      <c r="A48" s="4" t="s">
        <v>232</v>
      </c>
      <c r="B48" s="3">
        <v>600</v>
      </c>
      <c r="C48" s="4" t="s">
        <v>231</v>
      </c>
      <c r="D48" s="5">
        <v>115</v>
      </c>
      <c r="E48" s="8">
        <v>111</v>
      </c>
      <c r="F48" s="8">
        <f t="shared" si="2"/>
        <v>-4</v>
      </c>
      <c r="G48" s="4" t="s">
        <v>231</v>
      </c>
      <c r="H48">
        <f t="shared" si="3"/>
        <v>4</v>
      </c>
    </row>
    <row r="49" spans="1:8" x14ac:dyDescent="0.2">
      <c r="A49" s="7" t="s">
        <v>110</v>
      </c>
      <c r="B49" s="6">
        <v>643</v>
      </c>
      <c r="C49" s="7" t="s">
        <v>109</v>
      </c>
      <c r="D49" s="8">
        <v>54</v>
      </c>
      <c r="E49" s="8">
        <v>50</v>
      </c>
      <c r="F49" s="8">
        <f t="shared" si="2"/>
        <v>-4</v>
      </c>
      <c r="G49" s="7" t="s">
        <v>109</v>
      </c>
      <c r="H49">
        <f t="shared" si="3"/>
        <v>4</v>
      </c>
    </row>
    <row r="50" spans="1:8" x14ac:dyDescent="0.2">
      <c r="A50" s="7" t="s">
        <v>330</v>
      </c>
      <c r="B50" s="6">
        <v>694</v>
      </c>
      <c r="C50" s="7" t="s">
        <v>329</v>
      </c>
      <c r="D50" s="8">
        <v>164</v>
      </c>
      <c r="E50" s="8">
        <v>160</v>
      </c>
      <c r="F50" s="8">
        <f t="shared" si="2"/>
        <v>-4</v>
      </c>
      <c r="G50" s="7" t="s">
        <v>329</v>
      </c>
      <c r="H50">
        <f t="shared" si="3"/>
        <v>4</v>
      </c>
    </row>
    <row r="51" spans="1:8" x14ac:dyDescent="0.2">
      <c r="A51" s="7" t="s">
        <v>246</v>
      </c>
      <c r="B51" s="6">
        <v>690</v>
      </c>
      <c r="C51" s="7" t="s">
        <v>245</v>
      </c>
      <c r="D51" s="8">
        <v>122</v>
      </c>
      <c r="E51" s="8">
        <v>118</v>
      </c>
      <c r="F51" s="8">
        <f t="shared" si="2"/>
        <v>-4</v>
      </c>
      <c r="G51" s="7" t="s">
        <v>245</v>
      </c>
      <c r="H51">
        <f t="shared" si="3"/>
        <v>4</v>
      </c>
    </row>
    <row r="52" spans="1:8" x14ac:dyDescent="0.2">
      <c r="A52" s="7" t="s">
        <v>274</v>
      </c>
      <c r="B52" s="6">
        <v>887</v>
      </c>
      <c r="C52" s="7" t="s">
        <v>273</v>
      </c>
      <c r="D52" s="8">
        <v>136</v>
      </c>
      <c r="E52" s="8">
        <v>132</v>
      </c>
      <c r="F52" s="8">
        <f t="shared" si="2"/>
        <v>-4</v>
      </c>
      <c r="G52" s="7" t="s">
        <v>273</v>
      </c>
      <c r="H52">
        <f t="shared" si="3"/>
        <v>4</v>
      </c>
    </row>
    <row r="53" spans="1:8" x14ac:dyDescent="0.2">
      <c r="A53" s="7" t="s">
        <v>170</v>
      </c>
      <c r="B53" s="6">
        <v>8</v>
      </c>
      <c r="C53" s="7" t="s">
        <v>169</v>
      </c>
      <c r="D53" s="8">
        <v>84</v>
      </c>
      <c r="E53" s="8">
        <v>88</v>
      </c>
      <c r="F53" s="8">
        <f t="shared" si="2"/>
        <v>4</v>
      </c>
      <c r="G53" s="7" t="s">
        <v>169</v>
      </c>
      <c r="H53">
        <f t="shared" si="3"/>
        <v>4</v>
      </c>
    </row>
    <row r="54" spans="1:8" x14ac:dyDescent="0.2">
      <c r="A54" s="7" t="s">
        <v>66</v>
      </c>
      <c r="B54" s="6">
        <v>100</v>
      </c>
      <c r="C54" s="7" t="s">
        <v>65</v>
      </c>
      <c r="D54" s="8">
        <v>32</v>
      </c>
      <c r="E54" s="8">
        <v>36</v>
      </c>
      <c r="F54" s="8">
        <f t="shared" si="2"/>
        <v>4</v>
      </c>
      <c r="G54" s="7" t="s">
        <v>65</v>
      </c>
      <c r="H54">
        <f t="shared" si="3"/>
        <v>4</v>
      </c>
    </row>
    <row r="55" spans="1:8" x14ac:dyDescent="0.2">
      <c r="A55" s="7" t="s">
        <v>194</v>
      </c>
      <c r="B55" s="6">
        <v>288</v>
      </c>
      <c r="C55" s="7" t="s">
        <v>193</v>
      </c>
      <c r="D55" s="8">
        <v>96</v>
      </c>
      <c r="E55" s="8">
        <v>100</v>
      </c>
      <c r="F55" s="8">
        <f t="shared" si="2"/>
        <v>4</v>
      </c>
      <c r="G55" s="7" t="s">
        <v>193</v>
      </c>
      <c r="H55">
        <f t="shared" si="3"/>
        <v>4</v>
      </c>
    </row>
    <row r="56" spans="1:8" x14ac:dyDescent="0.2">
      <c r="A56" s="4" t="s">
        <v>324</v>
      </c>
      <c r="B56" s="3">
        <v>270</v>
      </c>
      <c r="C56" s="4" t="s">
        <v>323</v>
      </c>
      <c r="D56" s="5">
        <v>161</v>
      </c>
      <c r="E56" s="8">
        <v>165</v>
      </c>
      <c r="F56" s="8">
        <f t="shared" si="2"/>
        <v>4</v>
      </c>
      <c r="G56" s="4" t="s">
        <v>323</v>
      </c>
      <c r="H56">
        <f t="shared" si="3"/>
        <v>4</v>
      </c>
    </row>
    <row r="57" spans="1:8" x14ac:dyDescent="0.2">
      <c r="A57" s="4" t="s">
        <v>108</v>
      </c>
      <c r="B57" s="3">
        <v>608</v>
      </c>
      <c r="C57" s="4" t="s">
        <v>107</v>
      </c>
      <c r="D57" s="5">
        <v>53</v>
      </c>
      <c r="E57" s="8">
        <v>57</v>
      </c>
      <c r="F57" s="8">
        <f t="shared" si="2"/>
        <v>4</v>
      </c>
      <c r="G57" s="4" t="s">
        <v>107</v>
      </c>
      <c r="H57">
        <f t="shared" si="3"/>
        <v>4</v>
      </c>
    </row>
    <row r="58" spans="1:8" x14ac:dyDescent="0.2">
      <c r="A58" s="7" t="s">
        <v>298</v>
      </c>
      <c r="B58" s="6">
        <v>740</v>
      </c>
      <c r="C58" s="7" t="s">
        <v>297</v>
      </c>
      <c r="D58" s="8">
        <v>148</v>
      </c>
      <c r="E58" s="8">
        <v>152</v>
      </c>
      <c r="F58" s="8">
        <f t="shared" si="2"/>
        <v>4</v>
      </c>
      <c r="G58" s="7" t="s">
        <v>297</v>
      </c>
      <c r="H58">
        <f t="shared" si="3"/>
        <v>4</v>
      </c>
    </row>
    <row r="59" spans="1:8" x14ac:dyDescent="0.2">
      <c r="A59" s="4" t="s">
        <v>228</v>
      </c>
      <c r="B59" s="3">
        <v>780</v>
      </c>
      <c r="C59" s="4" t="s">
        <v>227</v>
      </c>
      <c r="D59" s="5">
        <v>113</v>
      </c>
      <c r="E59" s="8">
        <v>117</v>
      </c>
      <c r="F59" s="8">
        <f t="shared" si="2"/>
        <v>4</v>
      </c>
      <c r="G59" s="4" t="s">
        <v>227</v>
      </c>
      <c r="H59">
        <f t="shared" si="3"/>
        <v>4</v>
      </c>
    </row>
    <row r="60" spans="1:8" x14ac:dyDescent="0.2">
      <c r="A60" s="4" t="s">
        <v>164</v>
      </c>
      <c r="B60" s="3">
        <v>834</v>
      </c>
      <c r="C60" s="4" t="s">
        <v>163</v>
      </c>
      <c r="D60" s="5">
        <v>81</v>
      </c>
      <c r="E60" s="8">
        <v>85</v>
      </c>
      <c r="F60" s="8">
        <f t="shared" si="2"/>
        <v>4</v>
      </c>
      <c r="G60" s="4" t="s">
        <v>163</v>
      </c>
      <c r="H60">
        <f t="shared" si="3"/>
        <v>4</v>
      </c>
    </row>
    <row r="61" spans="1:8" x14ac:dyDescent="0.2">
      <c r="A61" s="4" t="s">
        <v>40</v>
      </c>
      <c r="B61" s="3">
        <v>756</v>
      </c>
      <c r="C61" s="4" t="s">
        <v>39</v>
      </c>
      <c r="D61" s="5">
        <v>19</v>
      </c>
      <c r="E61" s="8">
        <v>16</v>
      </c>
      <c r="F61" s="8">
        <f t="shared" si="2"/>
        <v>-3</v>
      </c>
      <c r="G61" s="4" t="s">
        <v>39</v>
      </c>
      <c r="H61">
        <f t="shared" si="3"/>
        <v>3</v>
      </c>
    </row>
    <row r="62" spans="1:8" x14ac:dyDescent="0.2">
      <c r="A62" s="4" t="s">
        <v>148</v>
      </c>
      <c r="B62" s="3">
        <v>233</v>
      </c>
      <c r="C62" s="4" t="s">
        <v>147</v>
      </c>
      <c r="D62" s="5">
        <v>73</v>
      </c>
      <c r="E62" s="8">
        <v>70</v>
      </c>
      <c r="F62" s="8">
        <f t="shared" si="2"/>
        <v>-3</v>
      </c>
      <c r="G62" s="4" t="s">
        <v>147</v>
      </c>
      <c r="H62">
        <f t="shared" si="3"/>
        <v>3</v>
      </c>
    </row>
    <row r="63" spans="1:8" x14ac:dyDescent="0.2">
      <c r="A63" s="4" t="s">
        <v>212</v>
      </c>
      <c r="B63" s="3">
        <v>470</v>
      </c>
      <c r="C63" s="4" t="s">
        <v>211</v>
      </c>
      <c r="D63" s="5">
        <v>105</v>
      </c>
      <c r="E63" s="8">
        <v>102</v>
      </c>
      <c r="F63" s="8">
        <f t="shared" si="2"/>
        <v>-3</v>
      </c>
      <c r="G63" s="4" t="s">
        <v>211</v>
      </c>
      <c r="H63">
        <f t="shared" si="3"/>
        <v>3</v>
      </c>
    </row>
    <row r="64" spans="1:8" x14ac:dyDescent="0.2">
      <c r="A64" s="7" t="s">
        <v>238</v>
      </c>
      <c r="B64" s="6">
        <v>686</v>
      </c>
      <c r="C64" s="7" t="s">
        <v>237</v>
      </c>
      <c r="D64" s="8">
        <v>118</v>
      </c>
      <c r="E64" s="8">
        <v>115</v>
      </c>
      <c r="F64" s="8">
        <f t="shared" si="2"/>
        <v>-3</v>
      </c>
      <c r="G64" s="7" t="s">
        <v>237</v>
      </c>
      <c r="H64">
        <f t="shared" si="3"/>
        <v>3</v>
      </c>
    </row>
    <row r="65" spans="1:8" x14ac:dyDescent="0.2">
      <c r="A65" s="4" t="s">
        <v>240</v>
      </c>
      <c r="B65" s="3">
        <v>222</v>
      </c>
      <c r="C65" s="4" t="s">
        <v>239</v>
      </c>
      <c r="D65" s="5">
        <v>119</v>
      </c>
      <c r="E65" s="8">
        <v>116</v>
      </c>
      <c r="F65" s="8">
        <f t="shared" si="2"/>
        <v>-3</v>
      </c>
      <c r="G65" s="4" t="s">
        <v>239</v>
      </c>
      <c r="H65">
        <f t="shared" si="3"/>
        <v>3</v>
      </c>
    </row>
    <row r="66" spans="1:8" x14ac:dyDescent="0.2">
      <c r="A66" s="4" t="s">
        <v>340</v>
      </c>
      <c r="B66" s="3">
        <v>762</v>
      </c>
      <c r="C66" s="4" t="s">
        <v>339</v>
      </c>
      <c r="D66" s="5">
        <v>169</v>
      </c>
      <c r="E66" s="8">
        <v>166</v>
      </c>
      <c r="F66" s="8">
        <f t="shared" ref="F66:F97" si="4">E66-D66</f>
        <v>-3</v>
      </c>
      <c r="G66" s="4" t="s">
        <v>339</v>
      </c>
      <c r="H66">
        <f t="shared" ref="H66:H97" si="5">ABS(F66)</f>
        <v>3</v>
      </c>
    </row>
    <row r="67" spans="1:8" x14ac:dyDescent="0.2">
      <c r="A67" s="7" t="s">
        <v>94</v>
      </c>
      <c r="B67" s="6">
        <v>152</v>
      </c>
      <c r="C67" s="7" t="s">
        <v>93</v>
      </c>
      <c r="D67" s="8">
        <v>46</v>
      </c>
      <c r="E67" s="8">
        <v>49</v>
      </c>
      <c r="F67" s="8">
        <f t="shared" si="4"/>
        <v>3</v>
      </c>
      <c r="G67" s="7" t="s">
        <v>93</v>
      </c>
      <c r="H67">
        <f t="shared" si="5"/>
        <v>3</v>
      </c>
    </row>
    <row r="68" spans="1:8" x14ac:dyDescent="0.2">
      <c r="A68" s="7" t="s">
        <v>74</v>
      </c>
      <c r="B68" s="6">
        <v>170</v>
      </c>
      <c r="C68" s="7" t="s">
        <v>73</v>
      </c>
      <c r="D68" s="8">
        <v>36</v>
      </c>
      <c r="E68" s="8">
        <v>39</v>
      </c>
      <c r="F68" s="8">
        <f t="shared" si="4"/>
        <v>3</v>
      </c>
      <c r="G68" s="7" t="s">
        <v>73</v>
      </c>
      <c r="H68">
        <f t="shared" si="5"/>
        <v>3</v>
      </c>
    </row>
    <row r="69" spans="1:8" x14ac:dyDescent="0.2">
      <c r="A69" s="7" t="s">
        <v>294</v>
      </c>
      <c r="B69" s="6">
        <v>174</v>
      </c>
      <c r="C69" s="7" t="s">
        <v>293</v>
      </c>
      <c r="D69" s="8">
        <v>146</v>
      </c>
      <c r="E69" s="8">
        <v>149</v>
      </c>
      <c r="F69" s="8">
        <f t="shared" si="4"/>
        <v>3</v>
      </c>
      <c r="G69" s="7" t="s">
        <v>293</v>
      </c>
      <c r="H69">
        <f t="shared" si="5"/>
        <v>3</v>
      </c>
    </row>
    <row r="70" spans="1:8" x14ac:dyDescent="0.2">
      <c r="A70" s="7" t="s">
        <v>262</v>
      </c>
      <c r="B70" s="6">
        <v>340</v>
      </c>
      <c r="C70" s="7" t="s">
        <v>261</v>
      </c>
      <c r="D70" s="8">
        <v>130</v>
      </c>
      <c r="E70" s="8">
        <v>133</v>
      </c>
      <c r="F70" s="8">
        <f t="shared" si="4"/>
        <v>3</v>
      </c>
      <c r="G70" s="7" t="s">
        <v>261</v>
      </c>
      <c r="H70">
        <f t="shared" si="5"/>
        <v>3</v>
      </c>
    </row>
    <row r="71" spans="1:8" x14ac:dyDescent="0.2">
      <c r="A71" s="7" t="s">
        <v>50</v>
      </c>
      <c r="B71" s="6">
        <v>360</v>
      </c>
      <c r="C71" s="7" t="s">
        <v>49</v>
      </c>
      <c r="D71" s="8">
        <v>24</v>
      </c>
      <c r="E71" s="8">
        <v>27</v>
      </c>
      <c r="F71" s="8">
        <f t="shared" si="4"/>
        <v>3</v>
      </c>
      <c r="G71" s="7" t="s">
        <v>49</v>
      </c>
      <c r="H71">
        <f t="shared" si="5"/>
        <v>3</v>
      </c>
    </row>
    <row r="72" spans="1:8" x14ac:dyDescent="0.2">
      <c r="A72" s="7" t="s">
        <v>242</v>
      </c>
      <c r="B72" s="6">
        <v>116</v>
      </c>
      <c r="C72" s="7" t="s">
        <v>241</v>
      </c>
      <c r="D72" s="8">
        <v>120</v>
      </c>
      <c r="E72" s="8">
        <v>123</v>
      </c>
      <c r="F72" s="8">
        <f t="shared" si="4"/>
        <v>3</v>
      </c>
      <c r="G72" s="7" t="s">
        <v>241</v>
      </c>
      <c r="H72">
        <f t="shared" si="5"/>
        <v>3</v>
      </c>
    </row>
    <row r="73" spans="1:8" x14ac:dyDescent="0.2">
      <c r="A73" s="4" t="s">
        <v>236</v>
      </c>
      <c r="B73" s="3">
        <v>422</v>
      </c>
      <c r="C73" s="4" t="s">
        <v>235</v>
      </c>
      <c r="D73" s="5">
        <v>117</v>
      </c>
      <c r="E73" s="8">
        <v>120</v>
      </c>
      <c r="F73" s="8">
        <f t="shared" si="4"/>
        <v>3</v>
      </c>
      <c r="G73" s="4" t="s">
        <v>235</v>
      </c>
      <c r="H73">
        <f t="shared" si="5"/>
        <v>3</v>
      </c>
    </row>
    <row r="74" spans="1:8" x14ac:dyDescent="0.2">
      <c r="A74" s="7" t="s">
        <v>310</v>
      </c>
      <c r="B74" s="6">
        <v>478</v>
      </c>
      <c r="C74" s="7" t="s">
        <v>309</v>
      </c>
      <c r="D74" s="8">
        <v>154</v>
      </c>
      <c r="E74" s="8">
        <v>157</v>
      </c>
      <c r="F74" s="8">
        <f t="shared" si="4"/>
        <v>3</v>
      </c>
      <c r="G74" s="7" t="s">
        <v>309</v>
      </c>
      <c r="H74">
        <f t="shared" si="5"/>
        <v>3</v>
      </c>
    </row>
    <row r="75" spans="1:8" x14ac:dyDescent="0.2">
      <c r="A75" s="4" t="s">
        <v>104</v>
      </c>
      <c r="B75" s="3">
        <v>604</v>
      </c>
      <c r="C75" s="4" t="s">
        <v>103</v>
      </c>
      <c r="D75" s="5">
        <v>51</v>
      </c>
      <c r="E75" s="8">
        <v>54</v>
      </c>
      <c r="F75" s="8">
        <f t="shared" si="4"/>
        <v>3</v>
      </c>
      <c r="G75" s="4" t="s">
        <v>103</v>
      </c>
      <c r="H75">
        <f t="shared" si="5"/>
        <v>3</v>
      </c>
    </row>
    <row r="76" spans="1:8" x14ac:dyDescent="0.2">
      <c r="A76" s="4" t="s">
        <v>264</v>
      </c>
      <c r="B76" s="3">
        <v>729</v>
      </c>
      <c r="C76" s="4" t="s">
        <v>263</v>
      </c>
      <c r="D76" s="5">
        <v>131</v>
      </c>
      <c r="E76" s="8">
        <v>134</v>
      </c>
      <c r="F76" s="8">
        <f t="shared" si="4"/>
        <v>3</v>
      </c>
      <c r="G76" s="4" t="s">
        <v>263</v>
      </c>
      <c r="H76">
        <f t="shared" si="5"/>
        <v>3</v>
      </c>
    </row>
    <row r="77" spans="1:8" x14ac:dyDescent="0.2">
      <c r="A77" s="4" t="s">
        <v>116</v>
      </c>
      <c r="B77" s="3">
        <v>158</v>
      </c>
      <c r="C77" s="4" t="s">
        <v>115</v>
      </c>
      <c r="D77" s="5">
        <v>57</v>
      </c>
      <c r="E77" s="8">
        <v>60</v>
      </c>
      <c r="F77" s="8">
        <f t="shared" si="4"/>
        <v>3</v>
      </c>
      <c r="G77" s="4" t="s">
        <v>115</v>
      </c>
      <c r="H77">
        <f t="shared" si="5"/>
        <v>3</v>
      </c>
    </row>
    <row r="78" spans="1:8" x14ac:dyDescent="0.2">
      <c r="A78" s="7" t="s">
        <v>362</v>
      </c>
      <c r="B78" s="6">
        <v>548</v>
      </c>
      <c r="C78" s="7" t="s">
        <v>361</v>
      </c>
      <c r="D78" s="8">
        <v>180</v>
      </c>
      <c r="E78" s="8">
        <v>183</v>
      </c>
      <c r="F78" s="8">
        <f t="shared" si="4"/>
        <v>3</v>
      </c>
      <c r="G78" s="7" t="s">
        <v>361</v>
      </c>
      <c r="H78">
        <f t="shared" si="5"/>
        <v>3</v>
      </c>
    </row>
    <row r="79" spans="1:8" x14ac:dyDescent="0.2">
      <c r="A79" s="4" t="s">
        <v>216</v>
      </c>
      <c r="B79" s="3">
        <v>51</v>
      </c>
      <c r="C79" s="4" t="s">
        <v>215</v>
      </c>
      <c r="D79" s="5">
        <v>107</v>
      </c>
      <c r="E79" s="8">
        <v>105</v>
      </c>
      <c r="F79" s="8">
        <f t="shared" si="4"/>
        <v>-2</v>
      </c>
      <c r="G79" s="4" t="s">
        <v>215</v>
      </c>
      <c r="H79">
        <f t="shared" si="5"/>
        <v>2</v>
      </c>
    </row>
    <row r="80" spans="1:8" x14ac:dyDescent="0.2">
      <c r="A80" s="7" t="s">
        <v>254</v>
      </c>
      <c r="B80" s="6">
        <v>204</v>
      </c>
      <c r="C80" s="7" t="s">
        <v>253</v>
      </c>
      <c r="D80" s="8">
        <v>126</v>
      </c>
      <c r="E80" s="8">
        <v>124</v>
      </c>
      <c r="F80" s="8">
        <f t="shared" si="4"/>
        <v>-2</v>
      </c>
      <c r="G80" s="7" t="s">
        <v>253</v>
      </c>
      <c r="H80">
        <f t="shared" si="5"/>
        <v>2</v>
      </c>
    </row>
    <row r="81" spans="1:8" x14ac:dyDescent="0.2">
      <c r="A81" s="4" t="s">
        <v>180</v>
      </c>
      <c r="B81" s="3">
        <v>70</v>
      </c>
      <c r="C81" s="4" t="s">
        <v>179</v>
      </c>
      <c r="D81" s="5">
        <v>89</v>
      </c>
      <c r="E81" s="8">
        <v>87</v>
      </c>
      <c r="F81" s="8">
        <f t="shared" si="4"/>
        <v>-2</v>
      </c>
      <c r="G81" s="4" t="s">
        <v>179</v>
      </c>
      <c r="H81">
        <f t="shared" si="5"/>
        <v>2</v>
      </c>
    </row>
    <row r="82" spans="1:8" x14ac:dyDescent="0.2">
      <c r="A82" s="4" t="s">
        <v>100</v>
      </c>
      <c r="B82" s="3">
        <v>112</v>
      </c>
      <c r="C82" s="4" t="s">
        <v>99</v>
      </c>
      <c r="D82" s="5">
        <v>49</v>
      </c>
      <c r="E82" s="8">
        <v>47</v>
      </c>
      <c r="F82" s="8">
        <f t="shared" si="4"/>
        <v>-2</v>
      </c>
      <c r="G82" s="4" t="s">
        <v>99</v>
      </c>
      <c r="H82">
        <f t="shared" si="5"/>
        <v>2</v>
      </c>
    </row>
    <row r="83" spans="1:8" x14ac:dyDescent="0.2">
      <c r="A83" s="4" t="s">
        <v>200</v>
      </c>
      <c r="B83" s="3">
        <v>68</v>
      </c>
      <c r="C83" s="4" t="s">
        <v>199</v>
      </c>
      <c r="D83" s="5">
        <v>99</v>
      </c>
      <c r="E83" s="8">
        <v>97</v>
      </c>
      <c r="F83" s="8">
        <f t="shared" si="4"/>
        <v>-2</v>
      </c>
      <c r="G83" s="4" t="s">
        <v>199</v>
      </c>
      <c r="H83">
        <f t="shared" si="5"/>
        <v>2</v>
      </c>
    </row>
    <row r="84" spans="1:8" x14ac:dyDescent="0.2">
      <c r="A84" s="7" t="s">
        <v>70</v>
      </c>
      <c r="B84" s="6">
        <v>208</v>
      </c>
      <c r="C84" s="7" t="s">
        <v>69</v>
      </c>
      <c r="D84" s="8">
        <v>34</v>
      </c>
      <c r="E84" s="8">
        <v>32</v>
      </c>
      <c r="F84" s="8">
        <f t="shared" si="4"/>
        <v>-2</v>
      </c>
      <c r="G84" s="7" t="s">
        <v>69</v>
      </c>
      <c r="H84">
        <f t="shared" si="5"/>
        <v>2</v>
      </c>
    </row>
    <row r="85" spans="1:8" x14ac:dyDescent="0.2">
      <c r="A85" s="4" t="s">
        <v>52</v>
      </c>
      <c r="B85" s="3">
        <v>246</v>
      </c>
      <c r="C85" s="4" t="s">
        <v>51</v>
      </c>
      <c r="D85" s="5">
        <v>25</v>
      </c>
      <c r="E85" s="8">
        <v>23</v>
      </c>
      <c r="F85" s="8">
        <f t="shared" si="4"/>
        <v>-2</v>
      </c>
      <c r="G85" s="4" t="s">
        <v>51</v>
      </c>
      <c r="H85">
        <f t="shared" si="5"/>
        <v>2</v>
      </c>
    </row>
    <row r="86" spans="1:8" x14ac:dyDescent="0.2">
      <c r="A86" s="4" t="s">
        <v>24</v>
      </c>
      <c r="B86" s="3">
        <v>250</v>
      </c>
      <c r="C86" s="4" t="s">
        <v>23</v>
      </c>
      <c r="D86" s="5">
        <v>11</v>
      </c>
      <c r="E86" s="8">
        <v>9</v>
      </c>
      <c r="F86" s="8">
        <f t="shared" si="4"/>
        <v>-2</v>
      </c>
      <c r="G86" s="4" t="s">
        <v>23</v>
      </c>
      <c r="H86">
        <f t="shared" si="5"/>
        <v>2</v>
      </c>
    </row>
    <row r="87" spans="1:8" x14ac:dyDescent="0.2">
      <c r="A87" s="7" t="s">
        <v>162</v>
      </c>
      <c r="B87" s="6">
        <v>268</v>
      </c>
      <c r="C87" s="7" t="s">
        <v>161</v>
      </c>
      <c r="D87" s="8">
        <v>80</v>
      </c>
      <c r="E87" s="8">
        <v>78</v>
      </c>
      <c r="F87" s="8">
        <f t="shared" si="4"/>
        <v>-2</v>
      </c>
      <c r="G87" s="7" t="s">
        <v>161</v>
      </c>
      <c r="H87">
        <f t="shared" si="5"/>
        <v>2</v>
      </c>
    </row>
    <row r="88" spans="1:8" x14ac:dyDescent="0.2">
      <c r="A88" s="7" t="s">
        <v>230</v>
      </c>
      <c r="B88" s="6">
        <v>320</v>
      </c>
      <c r="C88" s="7" t="s">
        <v>229</v>
      </c>
      <c r="D88" s="8">
        <v>114</v>
      </c>
      <c r="E88" s="8">
        <v>112</v>
      </c>
      <c r="F88" s="8">
        <f t="shared" si="4"/>
        <v>-2</v>
      </c>
      <c r="G88" s="7" t="s">
        <v>229</v>
      </c>
      <c r="H88">
        <f t="shared" si="5"/>
        <v>2</v>
      </c>
    </row>
    <row r="89" spans="1:8" x14ac:dyDescent="0.2">
      <c r="A89" s="4" t="s">
        <v>112</v>
      </c>
      <c r="B89" s="3">
        <v>191</v>
      </c>
      <c r="C89" s="4" t="s">
        <v>111</v>
      </c>
      <c r="D89" s="5">
        <v>55</v>
      </c>
      <c r="E89" s="8">
        <v>53</v>
      </c>
      <c r="F89" s="8">
        <f t="shared" si="4"/>
        <v>-2</v>
      </c>
      <c r="G89" s="4" t="s">
        <v>111</v>
      </c>
      <c r="H89">
        <f t="shared" si="5"/>
        <v>2</v>
      </c>
    </row>
    <row r="90" spans="1:8" x14ac:dyDescent="0.2">
      <c r="A90" s="4" t="s">
        <v>124</v>
      </c>
      <c r="B90" s="3">
        <v>376</v>
      </c>
      <c r="C90" s="4" t="s">
        <v>123</v>
      </c>
      <c r="D90" s="5">
        <v>61</v>
      </c>
      <c r="E90" s="8">
        <v>59</v>
      </c>
      <c r="F90" s="8">
        <f t="shared" si="4"/>
        <v>-2</v>
      </c>
      <c r="G90" s="4" t="s">
        <v>123</v>
      </c>
      <c r="H90">
        <f t="shared" si="5"/>
        <v>2</v>
      </c>
    </row>
    <row r="91" spans="1:8" x14ac:dyDescent="0.2">
      <c r="A91" s="7" t="s">
        <v>202</v>
      </c>
      <c r="B91" s="6">
        <v>388</v>
      </c>
      <c r="C91" s="7" t="s">
        <v>201</v>
      </c>
      <c r="D91" s="8">
        <v>100</v>
      </c>
      <c r="E91" s="8">
        <v>98</v>
      </c>
      <c r="F91" s="8">
        <f t="shared" si="4"/>
        <v>-2</v>
      </c>
      <c r="G91" s="7" t="s">
        <v>201</v>
      </c>
      <c r="H91">
        <f t="shared" si="5"/>
        <v>2</v>
      </c>
    </row>
    <row r="92" spans="1:8" x14ac:dyDescent="0.2">
      <c r="A92" s="7" t="s">
        <v>118</v>
      </c>
      <c r="B92" s="6">
        <v>404</v>
      </c>
      <c r="C92" s="7" t="s">
        <v>117</v>
      </c>
      <c r="D92" s="8">
        <v>58</v>
      </c>
      <c r="E92" s="8">
        <v>56</v>
      </c>
      <c r="F92" s="8">
        <f t="shared" si="4"/>
        <v>-2</v>
      </c>
      <c r="G92" s="7" t="s">
        <v>117</v>
      </c>
      <c r="H92">
        <f t="shared" si="5"/>
        <v>2</v>
      </c>
    </row>
    <row r="93" spans="1:8" x14ac:dyDescent="0.2">
      <c r="A93" s="4" t="s">
        <v>208</v>
      </c>
      <c r="B93" s="3">
        <v>417</v>
      </c>
      <c r="C93" s="4" t="s">
        <v>207</v>
      </c>
      <c r="D93" s="5">
        <v>103</v>
      </c>
      <c r="E93" s="8">
        <v>101</v>
      </c>
      <c r="F93" s="8">
        <f t="shared" si="4"/>
        <v>-2</v>
      </c>
      <c r="G93" s="4" t="s">
        <v>207</v>
      </c>
      <c r="H93">
        <f t="shared" si="5"/>
        <v>2</v>
      </c>
    </row>
    <row r="94" spans="1:8" x14ac:dyDescent="0.2">
      <c r="A94" s="4" t="s">
        <v>168</v>
      </c>
      <c r="B94" s="3">
        <v>498</v>
      </c>
      <c r="C94" s="4" t="s">
        <v>167</v>
      </c>
      <c r="D94" s="5">
        <v>83</v>
      </c>
      <c r="E94" s="8">
        <v>81</v>
      </c>
      <c r="F94" s="8">
        <f t="shared" si="4"/>
        <v>-2</v>
      </c>
      <c r="G94" s="4" t="s">
        <v>167</v>
      </c>
      <c r="H94">
        <f t="shared" si="5"/>
        <v>2</v>
      </c>
    </row>
    <row r="95" spans="1:8" x14ac:dyDescent="0.2">
      <c r="A95" s="7" t="s">
        <v>190</v>
      </c>
      <c r="B95" s="6">
        <v>499</v>
      </c>
      <c r="C95" s="7" t="s">
        <v>189</v>
      </c>
      <c r="D95" s="8">
        <v>94</v>
      </c>
      <c r="E95" s="8">
        <v>92</v>
      </c>
      <c r="F95" s="8">
        <f t="shared" si="4"/>
        <v>-2</v>
      </c>
      <c r="G95" s="7" t="s">
        <v>189</v>
      </c>
      <c r="H95">
        <f t="shared" si="5"/>
        <v>2</v>
      </c>
    </row>
    <row r="96" spans="1:8" x14ac:dyDescent="0.2">
      <c r="A96" s="4" t="s">
        <v>204</v>
      </c>
      <c r="B96" s="3">
        <v>591</v>
      </c>
      <c r="C96" s="4" t="s">
        <v>203</v>
      </c>
      <c r="D96" s="5">
        <v>101</v>
      </c>
      <c r="E96" s="8">
        <v>99</v>
      </c>
      <c r="F96" s="8">
        <f t="shared" si="4"/>
        <v>-2</v>
      </c>
      <c r="G96" s="4" t="s">
        <v>203</v>
      </c>
      <c r="H96">
        <f t="shared" si="5"/>
        <v>2</v>
      </c>
    </row>
    <row r="97" spans="1:8" x14ac:dyDescent="0.2">
      <c r="A97" s="4" t="s">
        <v>76</v>
      </c>
      <c r="B97" s="3">
        <v>620</v>
      </c>
      <c r="C97" s="4" t="s">
        <v>75</v>
      </c>
      <c r="D97" s="5">
        <v>37</v>
      </c>
      <c r="E97" s="8">
        <v>35</v>
      </c>
      <c r="F97" s="8">
        <f t="shared" si="4"/>
        <v>-2</v>
      </c>
      <c r="G97" s="4" t="s">
        <v>75</v>
      </c>
      <c r="H97">
        <f t="shared" si="5"/>
        <v>2</v>
      </c>
    </row>
    <row r="98" spans="1:8" x14ac:dyDescent="0.2">
      <c r="A98" s="4" t="s">
        <v>64</v>
      </c>
      <c r="B98" s="3">
        <v>702</v>
      </c>
      <c r="C98" s="4" t="s">
        <v>63</v>
      </c>
      <c r="D98" s="5">
        <v>31</v>
      </c>
      <c r="E98" s="8">
        <v>29</v>
      </c>
      <c r="F98" s="8">
        <f t="shared" ref="F98:F129" si="6">E98-D98</f>
        <v>-2</v>
      </c>
      <c r="G98" s="4" t="s">
        <v>63</v>
      </c>
      <c r="H98">
        <f t="shared" ref="H98:H129" si="7">ABS(F98)</f>
        <v>2</v>
      </c>
    </row>
    <row r="99" spans="1:8" x14ac:dyDescent="0.2">
      <c r="A99" s="4" t="s">
        <v>80</v>
      </c>
      <c r="B99" s="3">
        <v>688</v>
      </c>
      <c r="C99" s="4" t="s">
        <v>79</v>
      </c>
      <c r="D99" s="5">
        <v>39</v>
      </c>
      <c r="E99" s="8">
        <v>37</v>
      </c>
      <c r="F99" s="8">
        <f t="shared" si="6"/>
        <v>-2</v>
      </c>
      <c r="G99" s="4" t="s">
        <v>79</v>
      </c>
      <c r="H99">
        <f t="shared" si="7"/>
        <v>2</v>
      </c>
    </row>
    <row r="100" spans="1:8" x14ac:dyDescent="0.2">
      <c r="A100" s="7" t="s">
        <v>58</v>
      </c>
      <c r="B100" s="6">
        <v>804</v>
      </c>
      <c r="C100" s="7" t="s">
        <v>57</v>
      </c>
      <c r="D100" s="8">
        <v>28</v>
      </c>
      <c r="E100" s="8">
        <v>26</v>
      </c>
      <c r="F100" s="8">
        <f t="shared" si="6"/>
        <v>-2</v>
      </c>
      <c r="G100" s="7" t="s">
        <v>57</v>
      </c>
      <c r="H100">
        <f t="shared" si="7"/>
        <v>2</v>
      </c>
    </row>
    <row r="101" spans="1:8" x14ac:dyDescent="0.2">
      <c r="A101" s="7" t="s">
        <v>134</v>
      </c>
      <c r="B101" s="6">
        <v>858</v>
      </c>
      <c r="C101" s="7" t="s">
        <v>133</v>
      </c>
      <c r="D101" s="8">
        <v>66</v>
      </c>
      <c r="E101" s="8">
        <v>64</v>
      </c>
      <c r="F101" s="8">
        <f t="shared" si="6"/>
        <v>-2</v>
      </c>
      <c r="G101" s="7" t="s">
        <v>133</v>
      </c>
      <c r="H101">
        <f t="shared" si="7"/>
        <v>2</v>
      </c>
    </row>
    <row r="102" spans="1:8" x14ac:dyDescent="0.2">
      <c r="A102" s="4" t="s">
        <v>260</v>
      </c>
      <c r="B102" s="3">
        <v>854</v>
      </c>
      <c r="C102" s="4" t="s">
        <v>259</v>
      </c>
      <c r="D102" s="5">
        <v>129</v>
      </c>
      <c r="E102" s="8">
        <v>131</v>
      </c>
      <c r="F102" s="8">
        <f t="shared" si="6"/>
        <v>2</v>
      </c>
      <c r="G102" s="4" t="s">
        <v>259</v>
      </c>
      <c r="H102">
        <f t="shared" si="7"/>
        <v>2</v>
      </c>
    </row>
    <row r="103" spans="1:8" x14ac:dyDescent="0.2">
      <c r="A103" s="4" t="s">
        <v>272</v>
      </c>
      <c r="B103" s="3">
        <v>52</v>
      </c>
      <c r="C103" s="4" t="s">
        <v>271</v>
      </c>
      <c r="D103" s="5">
        <v>135</v>
      </c>
      <c r="E103" s="8">
        <v>137</v>
      </c>
      <c r="F103" s="8">
        <f t="shared" si="6"/>
        <v>2</v>
      </c>
      <c r="G103" s="4" t="s">
        <v>271</v>
      </c>
      <c r="H103">
        <f t="shared" si="7"/>
        <v>2</v>
      </c>
    </row>
    <row r="104" spans="1:8" x14ac:dyDescent="0.2">
      <c r="A104" s="4" t="s">
        <v>360</v>
      </c>
      <c r="B104" s="3">
        <v>140</v>
      </c>
      <c r="C104" s="4" t="s">
        <v>359</v>
      </c>
      <c r="D104" s="5">
        <v>179</v>
      </c>
      <c r="E104" s="8">
        <v>181</v>
      </c>
      <c r="F104" s="8">
        <f t="shared" si="6"/>
        <v>2</v>
      </c>
      <c r="G104" s="4" t="s">
        <v>359</v>
      </c>
      <c r="H104">
        <f t="shared" si="7"/>
        <v>2</v>
      </c>
    </row>
    <row r="105" spans="1:8" x14ac:dyDescent="0.2">
      <c r="A105" s="7" t="s">
        <v>26</v>
      </c>
      <c r="B105" s="6">
        <v>203</v>
      </c>
      <c r="C105" s="7" t="s">
        <v>25</v>
      </c>
      <c r="D105" s="8">
        <v>12</v>
      </c>
      <c r="E105" s="8">
        <v>14</v>
      </c>
      <c r="F105" s="8">
        <f t="shared" si="6"/>
        <v>2</v>
      </c>
      <c r="G105" s="7" t="s">
        <v>25</v>
      </c>
      <c r="H105">
        <f t="shared" si="7"/>
        <v>2</v>
      </c>
    </row>
    <row r="106" spans="1:8" x14ac:dyDescent="0.2">
      <c r="A106" s="7" t="s">
        <v>358</v>
      </c>
      <c r="B106" s="6">
        <v>262</v>
      </c>
      <c r="C106" s="7" t="s">
        <v>357</v>
      </c>
      <c r="D106" s="8">
        <v>178</v>
      </c>
      <c r="E106" s="8">
        <v>180</v>
      </c>
      <c r="F106" s="8">
        <f t="shared" si="6"/>
        <v>2</v>
      </c>
      <c r="G106" s="7" t="s">
        <v>357</v>
      </c>
      <c r="H106">
        <f t="shared" si="7"/>
        <v>2</v>
      </c>
    </row>
    <row r="107" spans="1:8" x14ac:dyDescent="0.2">
      <c r="A107" s="7" t="s">
        <v>354</v>
      </c>
      <c r="B107" s="6">
        <v>324</v>
      </c>
      <c r="C107" s="7" t="s">
        <v>353</v>
      </c>
      <c r="D107" s="8">
        <v>176</v>
      </c>
      <c r="E107" s="8">
        <v>178</v>
      </c>
      <c r="F107" s="8">
        <f t="shared" si="6"/>
        <v>2</v>
      </c>
      <c r="G107" s="7" t="s">
        <v>353</v>
      </c>
      <c r="H107">
        <f t="shared" si="7"/>
        <v>2</v>
      </c>
    </row>
    <row r="108" spans="1:8" x14ac:dyDescent="0.2">
      <c r="A108" s="7" t="s">
        <v>150</v>
      </c>
      <c r="B108" s="6">
        <v>414</v>
      </c>
      <c r="C108" s="7" t="s">
        <v>149</v>
      </c>
      <c r="D108" s="8">
        <v>74</v>
      </c>
      <c r="E108" s="8">
        <v>76</v>
      </c>
      <c r="F108" s="8">
        <f t="shared" si="6"/>
        <v>2</v>
      </c>
      <c r="G108" s="7" t="s">
        <v>149</v>
      </c>
      <c r="H108">
        <f t="shared" si="7"/>
        <v>2</v>
      </c>
    </row>
    <row r="109" spans="1:8" x14ac:dyDescent="0.2">
      <c r="A109" s="4" t="s">
        <v>356</v>
      </c>
      <c r="B109" s="3">
        <v>430</v>
      </c>
      <c r="C109" s="4" t="s">
        <v>355</v>
      </c>
      <c r="D109" s="5">
        <v>177</v>
      </c>
      <c r="E109" s="8">
        <v>179</v>
      </c>
      <c r="F109" s="8">
        <f t="shared" si="6"/>
        <v>2</v>
      </c>
      <c r="G109" s="4" t="s">
        <v>355</v>
      </c>
      <c r="H109">
        <f t="shared" si="7"/>
        <v>2</v>
      </c>
    </row>
    <row r="110" spans="1:8" x14ac:dyDescent="0.2">
      <c r="A110" s="4" t="s">
        <v>28</v>
      </c>
      <c r="B110" s="3">
        <v>484</v>
      </c>
      <c r="C110" s="4" t="s">
        <v>27</v>
      </c>
      <c r="D110" s="5">
        <v>13</v>
      </c>
      <c r="E110" s="8">
        <v>15</v>
      </c>
      <c r="F110" s="8">
        <f t="shared" si="6"/>
        <v>2</v>
      </c>
      <c r="G110" s="4" t="s">
        <v>27</v>
      </c>
      <c r="H110">
        <f t="shared" si="7"/>
        <v>2</v>
      </c>
    </row>
    <row r="111" spans="1:8" x14ac:dyDescent="0.2">
      <c r="A111" s="7" t="s">
        <v>250</v>
      </c>
      <c r="B111" s="6">
        <v>466</v>
      </c>
      <c r="C111" s="7" t="s">
        <v>249</v>
      </c>
      <c r="D111" s="8">
        <v>124</v>
      </c>
      <c r="E111" s="8">
        <v>126</v>
      </c>
      <c r="F111" s="8">
        <f t="shared" si="6"/>
        <v>2</v>
      </c>
      <c r="G111" s="7" t="s">
        <v>249</v>
      </c>
      <c r="H111">
        <f t="shared" si="7"/>
        <v>2</v>
      </c>
    </row>
    <row r="112" spans="1:8" x14ac:dyDescent="0.2">
      <c r="A112" s="4" t="s">
        <v>224</v>
      </c>
      <c r="B112" s="3">
        <v>508</v>
      </c>
      <c r="C112" s="4" t="s">
        <v>223</v>
      </c>
      <c r="D112" s="5">
        <v>111</v>
      </c>
      <c r="E112" s="8">
        <v>113</v>
      </c>
      <c r="F112" s="8">
        <f t="shared" si="6"/>
        <v>2</v>
      </c>
      <c r="G112" s="4" t="s">
        <v>223</v>
      </c>
      <c r="H112">
        <f t="shared" si="7"/>
        <v>2</v>
      </c>
    </row>
    <row r="113" spans="1:8" x14ac:dyDescent="0.2">
      <c r="A113" s="7" t="s">
        <v>22</v>
      </c>
      <c r="B113" s="6">
        <v>616</v>
      </c>
      <c r="C113" s="7" t="s">
        <v>21</v>
      </c>
      <c r="D113" s="8">
        <v>10</v>
      </c>
      <c r="E113" s="8">
        <v>12</v>
      </c>
      <c r="F113" s="8">
        <f t="shared" si="6"/>
        <v>2</v>
      </c>
      <c r="G113" s="7" t="s">
        <v>21</v>
      </c>
      <c r="H113">
        <f t="shared" si="7"/>
        <v>2</v>
      </c>
    </row>
    <row r="114" spans="1:8" x14ac:dyDescent="0.2">
      <c r="A114" s="4" t="s">
        <v>368</v>
      </c>
      <c r="B114" s="3">
        <v>626</v>
      </c>
      <c r="C114" s="4" t="s">
        <v>367</v>
      </c>
      <c r="D114" s="5">
        <v>183</v>
      </c>
      <c r="E114" s="8">
        <v>185</v>
      </c>
      <c r="F114" s="8">
        <f t="shared" si="6"/>
        <v>2</v>
      </c>
      <c r="G114" s="4" t="s">
        <v>367</v>
      </c>
      <c r="H114">
        <f t="shared" si="7"/>
        <v>2</v>
      </c>
    </row>
    <row r="115" spans="1:8" x14ac:dyDescent="0.2">
      <c r="A115" s="7" t="s">
        <v>102</v>
      </c>
      <c r="B115" s="6">
        <v>704</v>
      </c>
      <c r="C115" s="7" t="s">
        <v>101</v>
      </c>
      <c r="D115" s="8">
        <v>50</v>
      </c>
      <c r="E115" s="8">
        <v>52</v>
      </c>
      <c r="F115" s="8">
        <f t="shared" si="6"/>
        <v>2</v>
      </c>
      <c r="G115" s="7" t="s">
        <v>101</v>
      </c>
      <c r="H115">
        <f t="shared" si="7"/>
        <v>2</v>
      </c>
    </row>
    <row r="116" spans="1:8" x14ac:dyDescent="0.2">
      <c r="A116" s="7" t="s">
        <v>166</v>
      </c>
      <c r="B116" s="6">
        <v>716</v>
      </c>
      <c r="C116" s="7" t="s">
        <v>165</v>
      </c>
      <c r="D116" s="8">
        <v>82</v>
      </c>
      <c r="E116" s="8">
        <v>84</v>
      </c>
      <c r="F116" s="8">
        <f t="shared" si="6"/>
        <v>2</v>
      </c>
      <c r="G116" s="7" t="s">
        <v>165</v>
      </c>
      <c r="H116">
        <f t="shared" si="7"/>
        <v>2</v>
      </c>
    </row>
    <row r="117" spans="1:8" x14ac:dyDescent="0.2">
      <c r="A117" s="4" t="s">
        <v>84</v>
      </c>
      <c r="B117" s="3">
        <v>32</v>
      </c>
      <c r="C117" s="4" t="s">
        <v>83</v>
      </c>
      <c r="D117" s="5">
        <v>41</v>
      </c>
      <c r="E117" s="8">
        <v>40</v>
      </c>
      <c r="F117" s="8">
        <f t="shared" si="6"/>
        <v>-1</v>
      </c>
      <c r="G117" s="4" t="s">
        <v>83</v>
      </c>
      <c r="H117">
        <f t="shared" si="7"/>
        <v>1</v>
      </c>
    </row>
    <row r="118" spans="1:8" x14ac:dyDescent="0.2">
      <c r="A118" s="7" t="s">
        <v>54</v>
      </c>
      <c r="B118" s="6">
        <v>40</v>
      </c>
      <c r="C118" s="7" t="s">
        <v>53</v>
      </c>
      <c r="D118" s="8">
        <v>26</v>
      </c>
      <c r="E118" s="8">
        <v>25</v>
      </c>
      <c r="F118" s="8">
        <f t="shared" si="6"/>
        <v>-1</v>
      </c>
      <c r="G118" s="7" t="s">
        <v>53</v>
      </c>
      <c r="H118">
        <f t="shared" si="7"/>
        <v>1</v>
      </c>
    </row>
    <row r="119" spans="1:8" x14ac:dyDescent="0.2">
      <c r="A119" s="7" t="s">
        <v>30</v>
      </c>
      <c r="B119" s="6">
        <v>124</v>
      </c>
      <c r="C119" s="7" t="s">
        <v>29</v>
      </c>
      <c r="D119" s="8">
        <v>14</v>
      </c>
      <c r="E119" s="8">
        <v>13</v>
      </c>
      <c r="F119" s="8">
        <f t="shared" si="6"/>
        <v>-1</v>
      </c>
      <c r="G119" s="7" t="s">
        <v>29</v>
      </c>
      <c r="H119">
        <f t="shared" si="7"/>
        <v>1</v>
      </c>
    </row>
    <row r="120" spans="1:8" x14ac:dyDescent="0.2">
      <c r="A120" s="7" t="s">
        <v>218</v>
      </c>
      <c r="B120" s="6">
        <v>214</v>
      </c>
      <c r="C120" s="7" t="s">
        <v>217</v>
      </c>
      <c r="D120" s="8">
        <v>108</v>
      </c>
      <c r="E120" s="8">
        <v>107</v>
      </c>
      <c r="F120" s="8">
        <f t="shared" si="6"/>
        <v>-1</v>
      </c>
      <c r="G120" s="7" t="s">
        <v>217</v>
      </c>
      <c r="H120">
        <f t="shared" si="7"/>
        <v>1</v>
      </c>
    </row>
    <row r="121" spans="1:8" x14ac:dyDescent="0.2">
      <c r="A121" s="4" t="s">
        <v>72</v>
      </c>
      <c r="B121" s="3">
        <v>818</v>
      </c>
      <c r="C121" s="4" t="s">
        <v>71</v>
      </c>
      <c r="D121" s="5">
        <v>35</v>
      </c>
      <c r="E121" s="8">
        <v>34</v>
      </c>
      <c r="F121" s="8">
        <f t="shared" si="6"/>
        <v>-1</v>
      </c>
      <c r="G121" s="4" t="s">
        <v>71</v>
      </c>
      <c r="H121">
        <f t="shared" si="7"/>
        <v>1</v>
      </c>
    </row>
    <row r="122" spans="1:8" x14ac:dyDescent="0.2">
      <c r="A122" s="7" t="s">
        <v>18</v>
      </c>
      <c r="B122" s="6">
        <v>724</v>
      </c>
      <c r="C122" s="7" t="s">
        <v>17</v>
      </c>
      <c r="D122" s="8">
        <v>8</v>
      </c>
      <c r="E122" s="8">
        <v>7</v>
      </c>
      <c r="F122" s="8">
        <f t="shared" si="6"/>
        <v>-1</v>
      </c>
      <c r="G122" s="7" t="s">
        <v>17</v>
      </c>
      <c r="H122">
        <f t="shared" si="7"/>
        <v>1</v>
      </c>
    </row>
    <row r="123" spans="1:8" x14ac:dyDescent="0.2">
      <c r="A123" s="7" t="s">
        <v>290</v>
      </c>
      <c r="B123" s="6">
        <v>328</v>
      </c>
      <c r="C123" s="7" t="s">
        <v>289</v>
      </c>
      <c r="D123" s="8">
        <v>144</v>
      </c>
      <c r="E123" s="8">
        <v>143</v>
      </c>
      <c r="F123" s="8">
        <f t="shared" si="6"/>
        <v>-1</v>
      </c>
      <c r="G123" s="7" t="s">
        <v>289</v>
      </c>
      <c r="H123">
        <f t="shared" si="7"/>
        <v>1</v>
      </c>
    </row>
    <row r="124" spans="1:8" x14ac:dyDescent="0.2">
      <c r="A124" s="7" t="s">
        <v>90</v>
      </c>
      <c r="B124" s="6">
        <v>372</v>
      </c>
      <c r="C124" s="7" t="s">
        <v>89</v>
      </c>
      <c r="D124" s="8">
        <v>44</v>
      </c>
      <c r="E124" s="8">
        <v>43</v>
      </c>
      <c r="F124" s="8">
        <f t="shared" si="6"/>
        <v>-1</v>
      </c>
      <c r="G124" s="7" t="s">
        <v>89</v>
      </c>
      <c r="H124">
        <f t="shared" si="7"/>
        <v>1</v>
      </c>
    </row>
    <row r="125" spans="1:8" x14ac:dyDescent="0.2">
      <c r="A125" s="7" t="s">
        <v>114</v>
      </c>
      <c r="B125" s="6">
        <v>364</v>
      </c>
      <c r="C125" s="7" t="s">
        <v>113</v>
      </c>
      <c r="D125" s="8">
        <v>56</v>
      </c>
      <c r="E125" s="8">
        <v>55</v>
      </c>
      <c r="F125" s="8">
        <f t="shared" si="6"/>
        <v>-1</v>
      </c>
      <c r="G125" s="7" t="s">
        <v>113</v>
      </c>
      <c r="H125">
        <f t="shared" si="7"/>
        <v>1</v>
      </c>
    </row>
    <row r="126" spans="1:8" x14ac:dyDescent="0.2">
      <c r="A126" s="4" t="s">
        <v>120</v>
      </c>
      <c r="B126" s="3">
        <v>440</v>
      </c>
      <c r="C126" s="4" t="s">
        <v>119</v>
      </c>
      <c r="D126" s="5">
        <v>59</v>
      </c>
      <c r="E126" s="8">
        <v>58</v>
      </c>
      <c r="F126" s="8">
        <f t="shared" si="6"/>
        <v>-1</v>
      </c>
      <c r="G126" s="4" t="s">
        <v>119</v>
      </c>
      <c r="H126">
        <f t="shared" si="7"/>
        <v>1</v>
      </c>
    </row>
    <row r="127" spans="1:8" x14ac:dyDescent="0.2">
      <c r="A127" s="7" t="s">
        <v>106</v>
      </c>
      <c r="B127" s="6">
        <v>586</v>
      </c>
      <c r="C127" s="7" t="s">
        <v>105</v>
      </c>
      <c r="D127" s="8">
        <v>52</v>
      </c>
      <c r="E127" s="8">
        <v>51</v>
      </c>
      <c r="F127" s="8">
        <f t="shared" si="6"/>
        <v>-1</v>
      </c>
      <c r="G127" s="7" t="s">
        <v>105</v>
      </c>
      <c r="H127">
        <f t="shared" si="7"/>
        <v>1</v>
      </c>
    </row>
    <row r="128" spans="1:8" x14ac:dyDescent="0.2">
      <c r="A128" s="4" t="s">
        <v>96</v>
      </c>
      <c r="B128" s="3">
        <v>705</v>
      </c>
      <c r="C128" s="4" t="s">
        <v>95</v>
      </c>
      <c r="D128" s="5">
        <v>47</v>
      </c>
      <c r="E128" s="8">
        <v>46</v>
      </c>
      <c r="F128" s="8">
        <f t="shared" si="6"/>
        <v>-1</v>
      </c>
      <c r="G128" s="4" t="s">
        <v>95</v>
      </c>
      <c r="H128">
        <f t="shared" si="7"/>
        <v>1</v>
      </c>
    </row>
    <row r="129" spans="1:8" x14ac:dyDescent="0.2">
      <c r="A129" s="7" t="s">
        <v>46</v>
      </c>
      <c r="B129" s="6">
        <v>752</v>
      </c>
      <c r="C129" s="7" t="s">
        <v>45</v>
      </c>
      <c r="D129" s="8">
        <v>22</v>
      </c>
      <c r="E129" s="8">
        <v>21</v>
      </c>
      <c r="F129" s="8">
        <f t="shared" si="6"/>
        <v>-1</v>
      </c>
      <c r="G129" s="7" t="s">
        <v>45</v>
      </c>
      <c r="H129">
        <f t="shared" si="7"/>
        <v>1</v>
      </c>
    </row>
    <row r="130" spans="1:8" x14ac:dyDescent="0.2">
      <c r="A130" s="7" t="s">
        <v>282</v>
      </c>
      <c r="B130" s="6">
        <v>768</v>
      </c>
      <c r="C130" s="7" t="s">
        <v>281</v>
      </c>
      <c r="D130" s="8">
        <v>140</v>
      </c>
      <c r="E130" s="8">
        <v>139</v>
      </c>
      <c r="F130" s="8">
        <f t="shared" ref="F130:F161" si="8">E130-D130</f>
        <v>-1</v>
      </c>
      <c r="G130" s="7" t="s">
        <v>281</v>
      </c>
      <c r="H130">
        <f t="shared" ref="H130:H161" si="9">ABS(F130)</f>
        <v>1</v>
      </c>
    </row>
    <row r="131" spans="1:8" x14ac:dyDescent="0.2">
      <c r="A131" s="4" t="s">
        <v>372</v>
      </c>
      <c r="B131" s="3">
        <v>776</v>
      </c>
      <c r="C131" s="4" t="s">
        <v>371</v>
      </c>
      <c r="D131" s="5">
        <v>185</v>
      </c>
      <c r="E131" s="8">
        <v>184</v>
      </c>
      <c r="F131" s="8">
        <f t="shared" si="8"/>
        <v>-1</v>
      </c>
      <c r="G131" s="4" t="s">
        <v>371</v>
      </c>
      <c r="H131">
        <f t="shared" si="9"/>
        <v>1</v>
      </c>
    </row>
    <row r="132" spans="1:8" x14ac:dyDescent="0.2">
      <c r="A132" s="4" t="s">
        <v>128</v>
      </c>
      <c r="B132" s="3">
        <v>788</v>
      </c>
      <c r="C132" s="4" t="s">
        <v>127</v>
      </c>
      <c r="D132" s="5">
        <v>63</v>
      </c>
      <c r="E132" s="8">
        <v>62</v>
      </c>
      <c r="F132" s="8">
        <f t="shared" si="8"/>
        <v>-1</v>
      </c>
      <c r="G132" s="4" t="s">
        <v>127</v>
      </c>
      <c r="H132">
        <f t="shared" si="9"/>
        <v>1</v>
      </c>
    </row>
    <row r="133" spans="1:8" x14ac:dyDescent="0.2">
      <c r="A133" s="7" t="s">
        <v>138</v>
      </c>
      <c r="B133" s="6">
        <v>860</v>
      </c>
      <c r="C133" s="7" t="s">
        <v>137</v>
      </c>
      <c r="D133" s="8">
        <v>68</v>
      </c>
      <c r="E133" s="8">
        <v>67</v>
      </c>
      <c r="F133" s="8">
        <f t="shared" si="8"/>
        <v>-1</v>
      </c>
      <c r="G133" s="7" t="s">
        <v>137</v>
      </c>
      <c r="H133">
        <f t="shared" si="9"/>
        <v>1</v>
      </c>
    </row>
    <row r="134" spans="1:8" x14ac:dyDescent="0.2">
      <c r="A134" s="4" t="s">
        <v>196</v>
      </c>
      <c r="B134" s="3">
        <v>894</v>
      </c>
      <c r="C134" s="4" t="s">
        <v>195</v>
      </c>
      <c r="D134" s="5">
        <v>97</v>
      </c>
      <c r="E134" s="8">
        <v>96</v>
      </c>
      <c r="F134" s="8">
        <f t="shared" si="8"/>
        <v>-1</v>
      </c>
      <c r="G134" s="4" t="s">
        <v>195</v>
      </c>
      <c r="H134">
        <f t="shared" si="9"/>
        <v>1</v>
      </c>
    </row>
    <row r="135" spans="1:8" x14ac:dyDescent="0.2">
      <c r="A135" s="7" t="s">
        <v>178</v>
      </c>
      <c r="B135" s="6">
        <v>31</v>
      </c>
      <c r="C135" s="7" t="s">
        <v>177</v>
      </c>
      <c r="D135" s="8">
        <v>88</v>
      </c>
      <c r="E135" s="8">
        <v>89</v>
      </c>
      <c r="F135" s="8">
        <f t="shared" si="8"/>
        <v>1</v>
      </c>
      <c r="G135" s="7" t="s">
        <v>177</v>
      </c>
      <c r="H135">
        <f t="shared" si="9"/>
        <v>1</v>
      </c>
    </row>
    <row r="136" spans="1:8" x14ac:dyDescent="0.2">
      <c r="A136" s="4" t="s">
        <v>60</v>
      </c>
      <c r="B136" s="3">
        <v>56</v>
      </c>
      <c r="C136" s="4" t="s">
        <v>59</v>
      </c>
      <c r="D136" s="5">
        <v>29</v>
      </c>
      <c r="E136" s="8">
        <v>30</v>
      </c>
      <c r="F136" s="8">
        <f t="shared" si="8"/>
        <v>1</v>
      </c>
      <c r="G136" s="4" t="s">
        <v>59</v>
      </c>
      <c r="H136">
        <f t="shared" si="9"/>
        <v>1</v>
      </c>
    </row>
    <row r="137" spans="1:8" x14ac:dyDescent="0.2">
      <c r="A137" s="4" t="s">
        <v>188</v>
      </c>
      <c r="B137" s="3">
        <v>50</v>
      </c>
      <c r="C137" s="4" t="s">
        <v>187</v>
      </c>
      <c r="D137" s="5">
        <v>93</v>
      </c>
      <c r="E137" s="8">
        <v>94</v>
      </c>
      <c r="F137" s="8">
        <f t="shared" si="8"/>
        <v>1</v>
      </c>
      <c r="G137" s="4" t="s">
        <v>187</v>
      </c>
      <c r="H137">
        <f t="shared" si="9"/>
        <v>1</v>
      </c>
    </row>
    <row r="138" spans="1:8" x14ac:dyDescent="0.2">
      <c r="A138" s="4" t="s">
        <v>292</v>
      </c>
      <c r="B138" s="3">
        <v>44</v>
      </c>
      <c r="C138" s="4" t="s">
        <v>291</v>
      </c>
      <c r="D138" s="5">
        <v>145</v>
      </c>
      <c r="E138" s="8">
        <v>146</v>
      </c>
      <c r="F138" s="8">
        <f t="shared" si="8"/>
        <v>1</v>
      </c>
      <c r="G138" s="4" t="s">
        <v>291</v>
      </c>
      <c r="H138">
        <f t="shared" si="9"/>
        <v>1</v>
      </c>
    </row>
    <row r="139" spans="1:8" x14ac:dyDescent="0.2">
      <c r="A139" s="7" t="s">
        <v>34</v>
      </c>
      <c r="B139" s="6">
        <v>76</v>
      </c>
      <c r="C139" s="7" t="s">
        <v>33</v>
      </c>
      <c r="D139" s="8">
        <v>16</v>
      </c>
      <c r="E139" s="8">
        <v>17</v>
      </c>
      <c r="F139" s="8">
        <f t="shared" si="8"/>
        <v>1</v>
      </c>
      <c r="G139" s="7" t="s">
        <v>33</v>
      </c>
      <c r="H139">
        <f t="shared" si="9"/>
        <v>1</v>
      </c>
    </row>
    <row r="140" spans="1:8" x14ac:dyDescent="0.2">
      <c r="A140" s="7" t="s">
        <v>206</v>
      </c>
      <c r="B140" s="6">
        <v>384</v>
      </c>
      <c r="C140" s="7" t="s">
        <v>205</v>
      </c>
      <c r="D140" s="8">
        <v>102</v>
      </c>
      <c r="E140" s="8">
        <v>103</v>
      </c>
      <c r="F140" s="8">
        <f t="shared" si="8"/>
        <v>1</v>
      </c>
      <c r="G140" s="7" t="s">
        <v>205</v>
      </c>
      <c r="H140">
        <f t="shared" si="9"/>
        <v>1</v>
      </c>
    </row>
    <row r="141" spans="1:8" x14ac:dyDescent="0.2">
      <c r="A141" s="7" t="s">
        <v>258</v>
      </c>
      <c r="B141" s="6">
        <v>120</v>
      </c>
      <c r="C141" s="7" t="s">
        <v>257</v>
      </c>
      <c r="D141" s="8">
        <v>128</v>
      </c>
      <c r="E141" s="8">
        <v>129</v>
      </c>
      <c r="F141" s="8">
        <f t="shared" si="8"/>
        <v>1</v>
      </c>
      <c r="G141" s="7" t="s">
        <v>257</v>
      </c>
      <c r="H141">
        <f t="shared" si="9"/>
        <v>1</v>
      </c>
    </row>
    <row r="142" spans="1:8" x14ac:dyDescent="0.2">
      <c r="A142" s="7" t="s">
        <v>126</v>
      </c>
      <c r="B142" s="6">
        <v>188</v>
      </c>
      <c r="C142" s="7" t="s">
        <v>125</v>
      </c>
      <c r="D142" s="8">
        <v>62</v>
      </c>
      <c r="E142" s="8">
        <v>63</v>
      </c>
      <c r="F142" s="8">
        <f t="shared" si="8"/>
        <v>1</v>
      </c>
      <c r="G142" s="7" t="s">
        <v>125</v>
      </c>
      <c r="H142">
        <f t="shared" si="9"/>
        <v>1</v>
      </c>
    </row>
    <row r="143" spans="1:8" x14ac:dyDescent="0.2">
      <c r="A143" s="4" t="s">
        <v>44</v>
      </c>
      <c r="B143" s="3">
        <v>348</v>
      </c>
      <c r="C143" s="4" t="s">
        <v>43</v>
      </c>
      <c r="D143" s="5">
        <v>21</v>
      </c>
      <c r="E143" s="8">
        <v>22</v>
      </c>
      <c r="F143" s="8">
        <f t="shared" si="8"/>
        <v>1</v>
      </c>
      <c r="G143" s="4" t="s">
        <v>43</v>
      </c>
      <c r="H143">
        <f t="shared" si="9"/>
        <v>1</v>
      </c>
    </row>
    <row r="144" spans="1:8" x14ac:dyDescent="0.2">
      <c r="A144" s="4" t="s">
        <v>20</v>
      </c>
      <c r="B144" s="3">
        <v>356</v>
      </c>
      <c r="C144" s="4" t="s">
        <v>19</v>
      </c>
      <c r="D144" s="5">
        <v>9</v>
      </c>
      <c r="E144" s="8">
        <v>10</v>
      </c>
      <c r="F144" s="8">
        <f t="shared" si="8"/>
        <v>1</v>
      </c>
      <c r="G144" s="4" t="s">
        <v>19</v>
      </c>
      <c r="H144">
        <f t="shared" si="9"/>
        <v>1</v>
      </c>
    </row>
    <row r="145" spans="1:8" x14ac:dyDescent="0.2">
      <c r="A145" s="4" t="s">
        <v>160</v>
      </c>
      <c r="B145" s="3">
        <v>368</v>
      </c>
      <c r="C145" s="4" t="s">
        <v>159</v>
      </c>
      <c r="D145" s="5">
        <v>79</v>
      </c>
      <c r="E145" s="8">
        <v>80</v>
      </c>
      <c r="F145" s="8">
        <f t="shared" si="8"/>
        <v>1</v>
      </c>
      <c r="G145" s="4" t="s">
        <v>159</v>
      </c>
      <c r="H145">
        <f t="shared" si="9"/>
        <v>1</v>
      </c>
    </row>
    <row r="146" spans="1:8" x14ac:dyDescent="0.2">
      <c r="A146" s="7" t="s">
        <v>158</v>
      </c>
      <c r="B146" s="6">
        <v>400</v>
      </c>
      <c r="C146" s="7" t="s">
        <v>157</v>
      </c>
      <c r="D146" s="8">
        <v>78</v>
      </c>
      <c r="E146" s="8">
        <v>79</v>
      </c>
      <c r="F146" s="8">
        <f t="shared" si="8"/>
        <v>1</v>
      </c>
      <c r="G146" s="7" t="s">
        <v>157</v>
      </c>
      <c r="H146">
        <f t="shared" si="9"/>
        <v>1</v>
      </c>
    </row>
    <row r="147" spans="1:8" x14ac:dyDescent="0.2">
      <c r="A147" s="4" t="s">
        <v>16</v>
      </c>
      <c r="B147" s="3">
        <v>410</v>
      </c>
      <c r="C147" s="4" t="s">
        <v>15</v>
      </c>
      <c r="D147" s="5">
        <v>7</v>
      </c>
      <c r="E147" s="8">
        <v>8</v>
      </c>
      <c r="F147" s="8">
        <f t="shared" si="8"/>
        <v>1</v>
      </c>
      <c r="G147" s="4" t="s">
        <v>15</v>
      </c>
      <c r="H147">
        <f t="shared" si="9"/>
        <v>1</v>
      </c>
    </row>
    <row r="148" spans="1:8" x14ac:dyDescent="0.2">
      <c r="A148" s="7" t="s">
        <v>130</v>
      </c>
      <c r="B148" s="6">
        <v>144</v>
      </c>
      <c r="C148" s="7" t="s">
        <v>129</v>
      </c>
      <c r="D148" s="8">
        <v>64</v>
      </c>
      <c r="E148" s="8">
        <v>65</v>
      </c>
      <c r="F148" s="8">
        <f t="shared" si="8"/>
        <v>1</v>
      </c>
      <c r="G148" s="7" t="s">
        <v>129</v>
      </c>
      <c r="H148">
        <f t="shared" si="9"/>
        <v>1</v>
      </c>
    </row>
    <row r="149" spans="1:8" x14ac:dyDescent="0.2">
      <c r="A149" s="4" t="s">
        <v>136</v>
      </c>
      <c r="B149" s="3">
        <v>428</v>
      </c>
      <c r="C149" s="4" t="s">
        <v>135</v>
      </c>
      <c r="D149" s="5">
        <v>67</v>
      </c>
      <c r="E149" s="8">
        <v>68</v>
      </c>
      <c r="F149" s="8">
        <f t="shared" si="8"/>
        <v>1</v>
      </c>
      <c r="G149" s="4" t="s">
        <v>135</v>
      </c>
      <c r="H149">
        <f t="shared" si="9"/>
        <v>1</v>
      </c>
    </row>
    <row r="150" spans="1:8" x14ac:dyDescent="0.2">
      <c r="A150" s="4" t="s">
        <v>276</v>
      </c>
      <c r="B150" s="3">
        <v>104</v>
      </c>
      <c r="C150" s="4" t="s">
        <v>275</v>
      </c>
      <c r="D150" s="5">
        <v>137</v>
      </c>
      <c r="E150" s="8">
        <v>138</v>
      </c>
      <c r="F150" s="8">
        <f t="shared" si="8"/>
        <v>1</v>
      </c>
      <c r="G150" s="4" t="s">
        <v>275</v>
      </c>
      <c r="H150">
        <f t="shared" si="9"/>
        <v>1</v>
      </c>
    </row>
    <row r="151" spans="1:8" x14ac:dyDescent="0.2">
      <c r="A151" s="7" t="s">
        <v>146</v>
      </c>
      <c r="B151" s="6">
        <v>496</v>
      </c>
      <c r="C151" s="7" t="s">
        <v>145</v>
      </c>
      <c r="D151" s="8">
        <v>72</v>
      </c>
      <c r="E151" s="8">
        <v>73</v>
      </c>
      <c r="F151" s="8">
        <f t="shared" si="8"/>
        <v>1</v>
      </c>
      <c r="G151" s="7" t="s">
        <v>145</v>
      </c>
      <c r="H151">
        <f t="shared" si="9"/>
        <v>1</v>
      </c>
    </row>
    <row r="152" spans="1:8" x14ac:dyDescent="0.2">
      <c r="A152" s="7" t="s">
        <v>186</v>
      </c>
      <c r="B152" s="6">
        <v>516</v>
      </c>
      <c r="C152" s="7" t="s">
        <v>185</v>
      </c>
      <c r="D152" s="8">
        <v>92</v>
      </c>
      <c r="E152" s="8">
        <v>93</v>
      </c>
      <c r="F152" s="8">
        <f t="shared" si="8"/>
        <v>1</v>
      </c>
      <c r="G152" s="7" t="s">
        <v>185</v>
      </c>
      <c r="H152">
        <f t="shared" si="9"/>
        <v>1</v>
      </c>
    </row>
    <row r="153" spans="1:8" x14ac:dyDescent="0.2">
      <c r="A153" s="7" t="s">
        <v>38</v>
      </c>
      <c r="B153" s="6">
        <v>528</v>
      </c>
      <c r="C153" s="7" t="s">
        <v>37</v>
      </c>
      <c r="D153" s="8">
        <v>18</v>
      </c>
      <c r="E153" s="8">
        <v>19</v>
      </c>
      <c r="F153" s="8">
        <f t="shared" si="8"/>
        <v>1</v>
      </c>
      <c r="G153" s="7" t="s">
        <v>37</v>
      </c>
      <c r="H153">
        <f t="shared" si="9"/>
        <v>1</v>
      </c>
    </row>
    <row r="154" spans="1:8" x14ac:dyDescent="0.2">
      <c r="A154" s="7" t="s">
        <v>82</v>
      </c>
      <c r="B154" s="6">
        <v>578</v>
      </c>
      <c r="C154" s="7" t="s">
        <v>81</v>
      </c>
      <c r="D154" s="8">
        <v>40</v>
      </c>
      <c r="E154" s="8">
        <v>41</v>
      </c>
      <c r="F154" s="8">
        <f t="shared" si="8"/>
        <v>1</v>
      </c>
      <c r="G154" s="7" t="s">
        <v>81</v>
      </c>
      <c r="H154">
        <f t="shared" si="9"/>
        <v>1</v>
      </c>
    </row>
    <row r="155" spans="1:8" x14ac:dyDescent="0.2">
      <c r="A155" s="4" t="s">
        <v>244</v>
      </c>
      <c r="B155" s="3">
        <v>524</v>
      </c>
      <c r="C155" s="4" t="s">
        <v>243</v>
      </c>
      <c r="D155" s="5">
        <v>121</v>
      </c>
      <c r="E155" s="8">
        <v>122</v>
      </c>
      <c r="F155" s="8">
        <f t="shared" si="8"/>
        <v>1</v>
      </c>
      <c r="G155" s="4" t="s">
        <v>243</v>
      </c>
      <c r="H155">
        <f t="shared" si="9"/>
        <v>1</v>
      </c>
    </row>
    <row r="156" spans="1:8" x14ac:dyDescent="0.2">
      <c r="A156" s="4" t="s">
        <v>144</v>
      </c>
      <c r="B156" s="3">
        <v>512</v>
      </c>
      <c r="C156" s="4" t="s">
        <v>143</v>
      </c>
      <c r="D156" s="5">
        <v>71</v>
      </c>
      <c r="E156" s="8">
        <v>72</v>
      </c>
      <c r="F156" s="8">
        <f t="shared" si="8"/>
        <v>1</v>
      </c>
      <c r="G156" s="4" t="s">
        <v>143</v>
      </c>
      <c r="H156">
        <f t="shared" si="9"/>
        <v>1</v>
      </c>
    </row>
    <row r="157" spans="1:8" x14ac:dyDescent="0.2">
      <c r="A157" s="7" t="s">
        <v>142</v>
      </c>
      <c r="B157" s="6">
        <v>634</v>
      </c>
      <c r="C157" s="7" t="s">
        <v>141</v>
      </c>
      <c r="D157" s="8">
        <v>70</v>
      </c>
      <c r="E157" s="8">
        <v>71</v>
      </c>
      <c r="F157" s="8">
        <f t="shared" si="8"/>
        <v>1</v>
      </c>
      <c r="G157" s="7" t="s">
        <v>141</v>
      </c>
      <c r="H157">
        <f t="shared" si="9"/>
        <v>1</v>
      </c>
    </row>
    <row r="158" spans="1:8" x14ac:dyDescent="0.2">
      <c r="A158" s="4" t="s">
        <v>88</v>
      </c>
      <c r="B158" s="3">
        <v>682</v>
      </c>
      <c r="C158" s="4" t="s">
        <v>87</v>
      </c>
      <c r="D158" s="5">
        <v>43</v>
      </c>
      <c r="E158" s="8">
        <v>44</v>
      </c>
      <c r="F158" s="8">
        <f t="shared" si="8"/>
        <v>1</v>
      </c>
      <c r="G158" s="4" t="s">
        <v>87</v>
      </c>
      <c r="H158">
        <f t="shared" si="9"/>
        <v>1</v>
      </c>
    </row>
    <row r="159" spans="1:8" x14ac:dyDescent="0.2">
      <c r="A159" s="4" t="s">
        <v>316</v>
      </c>
      <c r="B159" s="3">
        <v>706</v>
      </c>
      <c r="C159" s="4" t="s">
        <v>315</v>
      </c>
      <c r="D159" s="5">
        <v>157</v>
      </c>
      <c r="E159" s="8">
        <v>158</v>
      </c>
      <c r="F159" s="8">
        <f t="shared" si="8"/>
        <v>1</v>
      </c>
      <c r="G159" s="4" t="s">
        <v>315</v>
      </c>
      <c r="H159">
        <f t="shared" si="9"/>
        <v>1</v>
      </c>
    </row>
    <row r="160" spans="1:8" x14ac:dyDescent="0.2">
      <c r="A160" s="4" t="s">
        <v>348</v>
      </c>
      <c r="B160" s="3">
        <v>728</v>
      </c>
      <c r="C160" s="4" t="s">
        <v>347</v>
      </c>
      <c r="D160" s="5">
        <v>173</v>
      </c>
      <c r="E160" s="8">
        <v>174</v>
      </c>
      <c r="F160" s="8">
        <f t="shared" si="8"/>
        <v>1</v>
      </c>
      <c r="G160" s="4" t="s">
        <v>347</v>
      </c>
      <c r="H160">
        <f t="shared" si="9"/>
        <v>1</v>
      </c>
    </row>
    <row r="161" spans="1:8" x14ac:dyDescent="0.2">
      <c r="A161" s="4" t="s">
        <v>56</v>
      </c>
      <c r="B161" s="3">
        <v>764</v>
      </c>
      <c r="C161" s="4" t="s">
        <v>55</v>
      </c>
      <c r="D161" s="5">
        <v>27</v>
      </c>
      <c r="E161" s="8">
        <v>28</v>
      </c>
      <c r="F161" s="8">
        <f t="shared" si="8"/>
        <v>1</v>
      </c>
      <c r="G161" s="4" t="s">
        <v>55</v>
      </c>
      <c r="H161">
        <f t="shared" si="9"/>
        <v>1</v>
      </c>
    </row>
    <row r="162" spans="1:8" x14ac:dyDescent="0.2">
      <c r="A162" s="4" t="s">
        <v>36</v>
      </c>
      <c r="B162" s="3">
        <v>792</v>
      </c>
      <c r="C162" s="4" t="s">
        <v>35</v>
      </c>
      <c r="D162" s="5">
        <v>17</v>
      </c>
      <c r="E162" s="8">
        <v>18</v>
      </c>
      <c r="F162" s="8">
        <f t="shared" ref="F162:F186" si="10">E162-D162</f>
        <v>1</v>
      </c>
      <c r="G162" s="4" t="s">
        <v>35</v>
      </c>
      <c r="H162">
        <f t="shared" ref="H162:H186" si="11">ABS(F162)</f>
        <v>1</v>
      </c>
    </row>
    <row r="163" spans="1:8" x14ac:dyDescent="0.2">
      <c r="A163" s="4" t="s">
        <v>92</v>
      </c>
      <c r="B163" s="3">
        <v>784</v>
      </c>
      <c r="C163" s="4" t="s">
        <v>91</v>
      </c>
      <c r="D163" s="5">
        <v>45</v>
      </c>
      <c r="E163" s="8">
        <v>45</v>
      </c>
      <c r="F163" s="8">
        <f t="shared" si="10"/>
        <v>0</v>
      </c>
      <c r="G163" s="4" t="s">
        <v>91</v>
      </c>
      <c r="H163">
        <f t="shared" si="11"/>
        <v>0</v>
      </c>
    </row>
    <row r="164" spans="1:8" x14ac:dyDescent="0.2">
      <c r="A164" s="4" t="s">
        <v>192</v>
      </c>
      <c r="B164" s="3">
        <v>72</v>
      </c>
      <c r="C164" s="4" t="s">
        <v>191</v>
      </c>
      <c r="D164" s="5">
        <v>95</v>
      </c>
      <c r="E164" s="8">
        <v>95</v>
      </c>
      <c r="F164" s="8">
        <f t="shared" si="10"/>
        <v>0</v>
      </c>
      <c r="G164" s="4" t="s">
        <v>191</v>
      </c>
      <c r="H164">
        <f t="shared" si="11"/>
        <v>0</v>
      </c>
    </row>
    <row r="165" spans="1:8" x14ac:dyDescent="0.2">
      <c r="A165" s="7" t="s">
        <v>6</v>
      </c>
      <c r="B165" s="6">
        <v>156</v>
      </c>
      <c r="C165" s="7" t="s">
        <v>5</v>
      </c>
      <c r="D165" s="8">
        <v>2</v>
      </c>
      <c r="E165" s="8">
        <v>2</v>
      </c>
      <c r="F165" s="8">
        <f t="shared" si="10"/>
        <v>0</v>
      </c>
      <c r="G165" s="7" t="s">
        <v>5</v>
      </c>
      <c r="H165">
        <f t="shared" si="11"/>
        <v>0</v>
      </c>
    </row>
    <row r="166" spans="1:8" x14ac:dyDescent="0.2">
      <c r="A166" s="7" t="s">
        <v>210</v>
      </c>
      <c r="B166" s="6">
        <v>180</v>
      </c>
      <c r="C166" s="7" t="s">
        <v>209</v>
      </c>
      <c r="D166" s="8">
        <v>104</v>
      </c>
      <c r="E166" s="8">
        <v>104</v>
      </c>
      <c r="F166" s="8">
        <f t="shared" si="10"/>
        <v>0</v>
      </c>
      <c r="G166" s="7" t="s">
        <v>209</v>
      </c>
      <c r="H166">
        <f t="shared" si="11"/>
        <v>0</v>
      </c>
    </row>
    <row r="167" spans="1:8" x14ac:dyDescent="0.2">
      <c r="A167" s="4" t="s">
        <v>156</v>
      </c>
      <c r="B167" s="3">
        <v>196</v>
      </c>
      <c r="C167" s="4" t="s">
        <v>155</v>
      </c>
      <c r="D167" s="5">
        <v>77</v>
      </c>
      <c r="E167" s="8">
        <v>77</v>
      </c>
      <c r="F167" s="8">
        <f t="shared" si="10"/>
        <v>0</v>
      </c>
      <c r="G167" s="4" t="s">
        <v>155</v>
      </c>
      <c r="H167">
        <f t="shared" si="11"/>
        <v>0</v>
      </c>
    </row>
    <row r="168" spans="1:8" x14ac:dyDescent="0.2">
      <c r="A168" s="4" t="s">
        <v>4</v>
      </c>
      <c r="B168" s="3">
        <v>276</v>
      </c>
      <c r="C168" s="4" t="s">
        <v>3</v>
      </c>
      <c r="D168" s="5">
        <v>1</v>
      </c>
      <c r="E168" s="8">
        <v>1</v>
      </c>
      <c r="F168" s="8">
        <f t="shared" si="10"/>
        <v>0</v>
      </c>
      <c r="G168" s="4" t="s">
        <v>3</v>
      </c>
      <c r="H168">
        <f t="shared" si="11"/>
        <v>0</v>
      </c>
    </row>
    <row r="169" spans="1:8" x14ac:dyDescent="0.2">
      <c r="A169" s="7" t="s">
        <v>182</v>
      </c>
      <c r="B169" s="6">
        <v>12</v>
      </c>
      <c r="C169" s="7" t="s">
        <v>181</v>
      </c>
      <c r="D169" s="8">
        <v>90</v>
      </c>
      <c r="E169" s="8">
        <v>90</v>
      </c>
      <c r="F169" s="8">
        <f t="shared" si="10"/>
        <v>0</v>
      </c>
      <c r="G169" s="7" t="s">
        <v>181</v>
      </c>
      <c r="H169">
        <f t="shared" si="11"/>
        <v>0</v>
      </c>
    </row>
    <row r="170" spans="1:8" x14ac:dyDescent="0.2">
      <c r="A170" s="7" t="s">
        <v>10</v>
      </c>
      <c r="B170" s="6">
        <v>826</v>
      </c>
      <c r="C170" s="7" t="s">
        <v>9</v>
      </c>
      <c r="D170" s="8">
        <v>4</v>
      </c>
      <c r="E170" s="8">
        <v>4</v>
      </c>
      <c r="F170" s="8">
        <f t="shared" si="10"/>
        <v>0</v>
      </c>
      <c r="G170" s="7" t="s">
        <v>9</v>
      </c>
      <c r="H170">
        <f t="shared" si="11"/>
        <v>0</v>
      </c>
    </row>
    <row r="171" spans="1:8" x14ac:dyDescent="0.2">
      <c r="A171" s="4" t="s">
        <v>364</v>
      </c>
      <c r="B171" s="3">
        <v>226</v>
      </c>
      <c r="C171" s="4" t="s">
        <v>363</v>
      </c>
      <c r="D171" s="5">
        <v>181</v>
      </c>
      <c r="E171" s="8">
        <v>181</v>
      </c>
      <c r="F171" s="8">
        <f t="shared" si="10"/>
        <v>0</v>
      </c>
      <c r="G171" s="4" t="s">
        <v>363</v>
      </c>
      <c r="H171">
        <f t="shared" si="11"/>
        <v>0</v>
      </c>
    </row>
    <row r="172" spans="1:8" x14ac:dyDescent="0.2">
      <c r="A172" s="7" t="s">
        <v>78</v>
      </c>
      <c r="B172" s="6">
        <v>300</v>
      </c>
      <c r="C172" s="7" t="s">
        <v>77</v>
      </c>
      <c r="D172" s="8">
        <v>38</v>
      </c>
      <c r="E172" s="8">
        <v>38</v>
      </c>
      <c r="F172" s="8">
        <f t="shared" si="10"/>
        <v>0</v>
      </c>
      <c r="G172" s="7" t="s">
        <v>77</v>
      </c>
      <c r="H172">
        <f t="shared" si="11"/>
        <v>0</v>
      </c>
    </row>
    <row r="173" spans="1:8" x14ac:dyDescent="0.2">
      <c r="A173" s="7" t="s">
        <v>222</v>
      </c>
      <c r="B173" s="6">
        <v>352</v>
      </c>
      <c r="C173" s="7" t="s">
        <v>221</v>
      </c>
      <c r="D173" s="8">
        <v>110</v>
      </c>
      <c r="E173" s="8">
        <v>110</v>
      </c>
      <c r="F173" s="8">
        <f t="shared" si="10"/>
        <v>0</v>
      </c>
      <c r="G173" s="7" t="s">
        <v>221</v>
      </c>
      <c r="H173">
        <f t="shared" si="11"/>
        <v>0</v>
      </c>
    </row>
    <row r="174" spans="1:8" x14ac:dyDescent="0.2">
      <c r="A174" s="7" t="s">
        <v>14</v>
      </c>
      <c r="B174" s="6">
        <v>380</v>
      </c>
      <c r="C174" s="7" t="s">
        <v>13</v>
      </c>
      <c r="D174" s="8">
        <v>6</v>
      </c>
      <c r="E174" s="8">
        <v>6</v>
      </c>
      <c r="F174" s="8">
        <f t="shared" si="10"/>
        <v>0</v>
      </c>
      <c r="G174" s="7" t="s">
        <v>13</v>
      </c>
      <c r="H174">
        <f t="shared" si="11"/>
        <v>0</v>
      </c>
    </row>
    <row r="175" spans="1:8" x14ac:dyDescent="0.2">
      <c r="A175" s="4" t="s">
        <v>12</v>
      </c>
      <c r="B175" s="3">
        <v>392</v>
      </c>
      <c r="C175" s="4" t="s">
        <v>11</v>
      </c>
      <c r="D175" s="5">
        <v>5</v>
      </c>
      <c r="E175" s="8">
        <v>5</v>
      </c>
      <c r="F175" s="8">
        <f t="shared" si="10"/>
        <v>0</v>
      </c>
      <c r="G175" s="4" t="s">
        <v>11</v>
      </c>
      <c r="H175">
        <f t="shared" si="11"/>
        <v>0</v>
      </c>
    </row>
    <row r="176" spans="1:8" x14ac:dyDescent="0.2">
      <c r="A176" s="7" t="s">
        <v>98</v>
      </c>
      <c r="B176" s="6">
        <v>398</v>
      </c>
      <c r="C176" s="7" t="s">
        <v>97</v>
      </c>
      <c r="D176" s="8">
        <v>48</v>
      </c>
      <c r="E176" s="8">
        <v>48</v>
      </c>
      <c r="F176" s="8">
        <f t="shared" si="10"/>
        <v>0</v>
      </c>
      <c r="G176" s="7" t="s">
        <v>97</v>
      </c>
      <c r="H176">
        <f t="shared" si="11"/>
        <v>0</v>
      </c>
    </row>
    <row r="177" spans="1:8" x14ac:dyDescent="0.2">
      <c r="A177" s="4" t="s">
        <v>252</v>
      </c>
      <c r="B177" s="3">
        <v>426</v>
      </c>
      <c r="C177" s="4" t="s">
        <v>251</v>
      </c>
      <c r="D177" s="5">
        <v>125</v>
      </c>
      <c r="E177" s="8">
        <v>125</v>
      </c>
      <c r="F177" s="8">
        <f t="shared" si="10"/>
        <v>0</v>
      </c>
      <c r="G177" s="4" t="s">
        <v>251</v>
      </c>
      <c r="H177">
        <f t="shared" si="11"/>
        <v>0</v>
      </c>
    </row>
    <row r="178" spans="1:8" x14ac:dyDescent="0.2">
      <c r="A178" s="4" t="s">
        <v>140</v>
      </c>
      <c r="B178" s="3">
        <v>442</v>
      </c>
      <c r="C178" s="4" t="s">
        <v>139</v>
      </c>
      <c r="D178" s="5">
        <v>69</v>
      </c>
      <c r="E178" s="8">
        <v>69</v>
      </c>
      <c r="F178" s="8">
        <f t="shared" si="10"/>
        <v>0</v>
      </c>
      <c r="G178" s="4" t="s">
        <v>139</v>
      </c>
      <c r="H178">
        <f t="shared" si="11"/>
        <v>0</v>
      </c>
    </row>
    <row r="179" spans="1:8" x14ac:dyDescent="0.2">
      <c r="A179" s="4" t="s">
        <v>152</v>
      </c>
      <c r="B179" s="3">
        <v>504</v>
      </c>
      <c r="C179" s="4" t="s">
        <v>151</v>
      </c>
      <c r="D179" s="5">
        <v>75</v>
      </c>
      <c r="E179" s="8">
        <v>75</v>
      </c>
      <c r="F179" s="8">
        <f t="shared" si="10"/>
        <v>0</v>
      </c>
      <c r="G179" s="4" t="s">
        <v>151</v>
      </c>
      <c r="H179">
        <f t="shared" si="11"/>
        <v>0</v>
      </c>
    </row>
    <row r="180" spans="1:8" x14ac:dyDescent="0.2">
      <c r="A180" s="7" t="s">
        <v>174</v>
      </c>
      <c r="B180" s="6">
        <v>480</v>
      </c>
      <c r="C180" s="7" t="s">
        <v>173</v>
      </c>
      <c r="D180" s="8">
        <v>86</v>
      </c>
      <c r="E180" s="8">
        <v>86</v>
      </c>
      <c r="F180" s="8">
        <f t="shared" si="10"/>
        <v>0</v>
      </c>
      <c r="G180" s="7" t="s">
        <v>173</v>
      </c>
      <c r="H180">
        <f t="shared" si="11"/>
        <v>0</v>
      </c>
    </row>
    <row r="181" spans="1:8" x14ac:dyDescent="0.2">
      <c r="A181" s="7" t="s">
        <v>214</v>
      </c>
      <c r="B181" s="6">
        <v>454</v>
      </c>
      <c r="C181" s="7" t="s">
        <v>213</v>
      </c>
      <c r="D181" s="8">
        <v>106</v>
      </c>
      <c r="E181" s="8">
        <v>106</v>
      </c>
      <c r="F181" s="8">
        <f t="shared" si="10"/>
        <v>0</v>
      </c>
      <c r="G181" s="7" t="s">
        <v>213</v>
      </c>
      <c r="H181">
        <f t="shared" si="11"/>
        <v>0</v>
      </c>
    </row>
    <row r="182" spans="1:8" x14ac:dyDescent="0.2">
      <c r="A182" s="4" t="s">
        <v>68</v>
      </c>
      <c r="B182" s="3">
        <v>458</v>
      </c>
      <c r="C182" s="4" t="s">
        <v>67</v>
      </c>
      <c r="D182" s="5">
        <v>33</v>
      </c>
      <c r="E182" s="8">
        <v>33</v>
      </c>
      <c r="F182" s="8">
        <f t="shared" si="10"/>
        <v>0</v>
      </c>
      <c r="G182" s="4" t="s">
        <v>67</v>
      </c>
      <c r="H182">
        <f t="shared" si="11"/>
        <v>0</v>
      </c>
    </row>
    <row r="183" spans="1:8" x14ac:dyDescent="0.2">
      <c r="A183" s="7" t="s">
        <v>86</v>
      </c>
      <c r="B183" s="6">
        <v>554</v>
      </c>
      <c r="C183" s="7" t="s">
        <v>85</v>
      </c>
      <c r="D183" s="8">
        <v>42</v>
      </c>
      <c r="E183" s="8">
        <v>42</v>
      </c>
      <c r="F183" s="8">
        <f t="shared" si="10"/>
        <v>0</v>
      </c>
      <c r="G183" s="7" t="s">
        <v>85</v>
      </c>
      <c r="H183">
        <f t="shared" si="11"/>
        <v>0</v>
      </c>
    </row>
    <row r="184" spans="1:8" x14ac:dyDescent="0.2">
      <c r="A184" s="4" t="s">
        <v>256</v>
      </c>
      <c r="B184" s="3">
        <v>646</v>
      </c>
      <c r="C184" s="4" t="s">
        <v>255</v>
      </c>
      <c r="D184" s="5">
        <v>127</v>
      </c>
      <c r="E184" s="8">
        <v>127</v>
      </c>
      <c r="F184" s="8">
        <f t="shared" si="10"/>
        <v>0</v>
      </c>
      <c r="G184" s="4" t="s">
        <v>255</v>
      </c>
      <c r="H184">
        <f t="shared" si="11"/>
        <v>0</v>
      </c>
    </row>
    <row r="185" spans="1:8" x14ac:dyDescent="0.2">
      <c r="A185" s="4" t="s">
        <v>8</v>
      </c>
      <c r="B185" s="3">
        <v>840</v>
      </c>
      <c r="C185" s="4" t="s">
        <v>7</v>
      </c>
      <c r="D185" s="5">
        <v>3</v>
      </c>
      <c r="E185" s="8">
        <v>3</v>
      </c>
      <c r="F185" s="8">
        <f t="shared" si="10"/>
        <v>0</v>
      </c>
      <c r="G185" s="4" t="s">
        <v>7</v>
      </c>
      <c r="H185">
        <f t="shared" si="11"/>
        <v>0</v>
      </c>
    </row>
    <row r="186" spans="1:8" x14ac:dyDescent="0.2">
      <c r="A186" s="7" t="s">
        <v>42</v>
      </c>
      <c r="B186" s="6">
        <v>710</v>
      </c>
      <c r="C186" s="7" t="s">
        <v>41</v>
      </c>
      <c r="D186" s="8">
        <v>20</v>
      </c>
      <c r="E186" s="8">
        <v>20</v>
      </c>
      <c r="F186" s="8">
        <f t="shared" si="10"/>
        <v>0</v>
      </c>
      <c r="G186" s="7" t="s">
        <v>41</v>
      </c>
      <c r="H186">
        <f t="shared" si="11"/>
        <v>0</v>
      </c>
    </row>
  </sheetData>
  <sortState xmlns:xlrd2="http://schemas.microsoft.com/office/spreadsheetml/2017/richdata2" ref="A2:H186">
    <sortCondition descending="1" ref="H2:H186"/>
  </sortState>
  <pageMargins left="0.7" right="0.7" top="0.75" bottom="0.75" header="0.3" footer="0.3"/>
  <pageSetup paperSize="9"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Intro</vt:lpstr>
      <vt:lpstr>GQII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Ulrich Harmes-Liedtke</dc:creator>
  <cp:lastModifiedBy>Monica Muñoz</cp:lastModifiedBy>
  <dcterms:created xsi:type="dcterms:W3CDTF">2026-01-15T12:17:13Z</dcterms:created>
  <dcterms:modified xsi:type="dcterms:W3CDTF">2026-02-12T13:19:48Z</dcterms:modified>
</cp:coreProperties>
</file>